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/>
  </bookViews>
  <sheets>
    <sheet name="出展報告書（様式第５号）" sheetId="5" r:id="rId1"/>
    <sheet name="記入例" sheetId="1" r:id="rId2"/>
  </sheets>
  <definedNames>
    <definedName name="_xlnm.Print_Area" localSheetId="1">記入例!$A$1:$W$37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<sst xmlns="http://schemas.openxmlformats.org/spreadsheetml/2006/main" xmlns:r="http://schemas.openxmlformats.org/officeDocument/2006/relationships" count="30" uniqueCount="30">
  <si>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会期</t>
    <rPh sb="0" eb="2">
      <t>かいき</t>
    </rPh>
    <phoneticPr fontId="1" type="Hiragana"/>
  </si>
  <si>
    <t>会場名</t>
    <rPh sb="0" eb="2">
      <t>かいじょう</t>
    </rPh>
    <rPh sb="2" eb="3">
      <t>めい</t>
    </rPh>
    <phoneticPr fontId="1" type="Hiragana"/>
  </si>
  <si>
    <t>円</t>
    <rPh sb="0" eb="1">
      <t>えん</t>
    </rPh>
    <phoneticPr fontId="1" type="Hiragana"/>
  </si>
  <si>
    <t>展示装飾品</t>
    <rPh sb="0" eb="2">
      <t>てんじ</t>
    </rPh>
    <rPh sb="2" eb="5">
      <t>そうしょくひん</t>
    </rPh>
    <phoneticPr fontId="1" type="Hiragana"/>
  </si>
  <si>
    <t>出展内容・品目</t>
    <rPh sb="0" eb="2">
      <t>しゅってん</t>
    </rPh>
    <rPh sb="2" eb="4">
      <t>ないよう</t>
    </rPh>
    <rPh sb="5" eb="7">
      <t>ひんもく</t>
    </rPh>
    <phoneticPr fontId="1" type="Hiragana"/>
  </si>
  <si>
    <t>出展の成果・感想等</t>
    <rPh sb="0" eb="2">
      <t>しゅってん</t>
    </rPh>
    <rPh sb="3" eb="5">
      <t>せいか</t>
    </rPh>
    <rPh sb="6" eb="8">
      <t>かんそう</t>
    </rPh>
    <rPh sb="8" eb="9">
      <t>とう</t>
    </rPh>
    <phoneticPr fontId="1" type="Hiragana"/>
  </si>
  <si>
    <t>株式会社△△△△ジャパン</t>
  </si>
  <si>
    <t>出展負担金</t>
    <rPh sb="0" eb="2">
      <t>しゅってん</t>
    </rPh>
    <rPh sb="2" eb="5">
      <t>ふたんきん</t>
    </rPh>
    <phoneticPr fontId="1" type="Hiragana"/>
  </si>
  <si>
    <t>小間料及び
ブース賃借料</t>
    <rPh sb="0" eb="3">
      <t>こまりょう</t>
    </rPh>
    <rPh sb="3" eb="4">
      <t>およ</t>
    </rPh>
    <rPh sb="9" eb="12">
      <t>ちんしゃくりょう</t>
    </rPh>
    <phoneticPr fontId="1" type="Hiragana"/>
  </si>
  <si>
    <t>補助対象経費確定額</t>
    <rPh sb="0" eb="2">
      <t>ほじょ</t>
    </rPh>
    <rPh sb="2" eb="4">
      <t>たいしょう</t>
    </rPh>
    <rPh sb="4" eb="6">
      <t>けいひ</t>
    </rPh>
    <rPh sb="6" eb="8">
      <t>かくてい</t>
    </rPh>
    <rPh sb="8" eb="9">
      <t>がく</t>
    </rPh>
    <phoneticPr fontId="1" type="Hiragana"/>
  </si>
  <si>
    <t>※公的機関等から補助金等を受ける場合は、本補助金の交付対象外となります。</t>
    <rPh sb="1" eb="3">
      <t>こうてき</t>
    </rPh>
    <rPh sb="3" eb="5">
      <t>きかん</t>
    </rPh>
    <rPh sb="5" eb="6">
      <t>とう</t>
    </rPh>
    <rPh sb="8" eb="11">
      <t>ほじょきん</t>
    </rPh>
    <rPh sb="11" eb="12">
      <t>とう</t>
    </rPh>
    <rPh sb="13" eb="14">
      <t>う</t>
    </rPh>
    <rPh sb="16" eb="18">
      <t>ばあい</t>
    </rPh>
    <rPh sb="20" eb="21">
      <t>ほん</t>
    </rPh>
    <rPh sb="21" eb="24">
      <t>ほじょきん</t>
    </rPh>
    <rPh sb="25" eb="27">
      <t>こうふ</t>
    </rPh>
    <rPh sb="27" eb="30">
      <t>たいしょうがい</t>
    </rPh>
    <phoneticPr fontId="1" type="Hiragana"/>
  </si>
  <si>
    <t>展示会等の名称</t>
    <rPh sb="0" eb="3">
      <t>てんじかい</t>
    </rPh>
    <rPh sb="3" eb="4">
      <t>とう</t>
    </rPh>
    <rPh sb="5" eb="7">
      <t>めいしょう</t>
    </rPh>
    <phoneticPr fontId="1" type="Hiragana"/>
  </si>
  <si>
    <t>主催者</t>
    <rPh sb="0" eb="3">
      <t>しゅさいしゃ</t>
    </rPh>
    <phoneticPr fontId="1" type="Hiragana"/>
  </si>
  <si>
    <t>×１／２＝</t>
  </si>
  <si>
    <r>
      <t>円</t>
    </r>
    <r>
      <rPr>
        <sz val="9"/>
        <color theme="1"/>
        <rFont val="ＭＳ 明朝"/>
      </rPr>
      <t>（消費税は除く）</t>
    </r>
    <rPh sb="0" eb="1">
      <t>えん</t>
    </rPh>
    <rPh sb="2" eb="5">
      <t>しょうひぜい</t>
    </rPh>
    <rPh sb="6" eb="7">
      <t>のぞ</t>
    </rPh>
    <phoneticPr fontId="1" type="Hiragana"/>
  </si>
  <si>
    <t>補助金精算額計算</t>
    <rPh sb="0" eb="3">
      <t>ほじょきん</t>
    </rPh>
    <rPh sb="3" eb="5">
      <t>せいさん</t>
    </rPh>
    <rPh sb="5" eb="6">
      <t>がく</t>
    </rPh>
    <rPh sb="6" eb="8">
      <t>けいさん</t>
    </rPh>
    <phoneticPr fontId="1" type="Hiragana"/>
  </si>
  <si>
    <t>展示会等出展報告書</t>
    <rPh sb="0" eb="3">
      <t>てんじかい</t>
    </rPh>
    <rPh sb="3" eb="4">
      <t>とう</t>
    </rPh>
    <rPh sb="4" eb="6">
      <t>しゅってん</t>
    </rPh>
    <rPh sb="6" eb="8">
      <t>ほうこく</t>
    </rPh>
    <rPh sb="8" eb="9">
      <t>しょ</t>
    </rPh>
    <phoneticPr fontId="1" type="Hiragana"/>
  </si>
  <si>
    <t>補助金精算額</t>
    <rPh sb="0" eb="3">
      <t>ほじょきん</t>
    </rPh>
    <rPh sb="3" eb="5">
      <t>せいさん</t>
    </rPh>
    <rPh sb="5" eb="6">
      <t>がく</t>
    </rPh>
    <phoneticPr fontId="1" type="Hiragana"/>
  </si>
  <si>
    <t>補助金交付決定額</t>
    <rPh sb="0" eb="3">
      <t>ほじょきん</t>
    </rPh>
    <rPh sb="3" eb="5">
      <t>こうふ</t>
    </rPh>
    <rPh sb="5" eb="8">
      <t>けっていがく</t>
    </rPh>
    <phoneticPr fontId="1" type="Hiragana"/>
  </si>
  <si>
    <t xml:space="preserve"> 円</t>
    <rPh sb="1" eb="2">
      <t>えん</t>
    </rPh>
    <phoneticPr fontId="1" type="Hiragana"/>
  </si>
  <si>
    <t>様式第５号</t>
    <rPh sb="0" eb="2">
      <t>ようしき</t>
    </rPh>
    <rPh sb="2" eb="3">
      <t>だい</t>
    </rPh>
    <rPh sb="4" eb="5">
      <t>ごう</t>
    </rPh>
    <phoneticPr fontId="1" type="Hiragana"/>
  </si>
  <si>
    <t>申し込み小間数</t>
  </si>
  <si>
    <t>千円未満切捨て
交付決定額が上限</t>
  </si>
  <si>
    <t>内訳</t>
    <rPh sb="0" eb="2">
      <t>うちわけ</t>
    </rPh>
    <phoneticPr fontId="1" type="Hiragana"/>
  </si>
  <si>
    <t>第○回　□□□□エキスポ</t>
  </si>
  <si>
    <t>令和○○年○月○○日から 令和○○年○月××日まで</t>
    <rPh sb="0" eb="2">
      <t>れいわ</t>
    </rPh>
    <rPh sb="4" eb="5">
      <t>ねん</t>
    </rPh>
    <rPh sb="6" eb="7">
      <t>がつ</t>
    </rPh>
    <rPh sb="9" eb="10">
      <t>にち</t>
    </rPh>
    <rPh sb="13" eb="15">
      <t>れいわ</t>
    </rPh>
    <rPh sb="17" eb="18">
      <t>ねん</t>
    </rPh>
    <rPh sb="19" eb="20">
      <t>がつ</t>
    </rPh>
    <rPh sb="22" eb="23">
      <t>にち</t>
    </rPh>
    <phoneticPr fontId="1" type="Hiragana"/>
  </si>
  <si>
    <t>東京ビッグサイト</t>
  </si>
  <si>
    <t>２小間</t>
    <rPh sb="1" eb="3">
      <t>こま</t>
    </rPh>
    <phoneticPr fontId="1" type="Hiragana"/>
  </si>
  <si>
    <t>・○○○○（自社製品名など）</t>
  </si>
  <si>
    <t>・ブース来場者○名、名刺交換○名、新規商談○件など
・出展した感想も御記入ください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</si>
</sst>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8"/>
      <color theme="1"/>
      <name val="ＭＳ 明朝"/>
      <family val="1"/>
    </font>
    <font>
      <b/>
      <sz val="12"/>
      <color rgb="FFFF0000"/>
      <name val="ＭＳ ゴシック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38" fontId="2" fillId="0" borderId="2" xfId="1" applyFont="1" applyBorder="1">
      <alignment vertical="center"/>
    </xf>
    <xf numFmtId="38" fontId="2" fillId="0" borderId="4" xfId="1" applyFont="1" applyBorder="1">
      <alignment vertical="center"/>
    </xf>
    <xf numFmtId="0" fontId="2" fillId="0" borderId="1" xfId="0" applyFont="1" applyBorder="1" applyAlignment="1">
      <alignment horizontal="distributed" vertical="center" wrapText="1" shrinkToFit="1"/>
    </xf>
    <xf numFmtId="0" fontId="2" fillId="0" borderId="1" xfId="0" applyFont="1" applyBorder="1" applyAlignment="1">
      <alignment horizontal="distributed" vertical="center" shrinkToFit="1"/>
    </xf>
    <xf numFmtId="0" fontId="4" fillId="0" borderId="2" xfId="0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8" fontId="2" fillId="0" borderId="8" xfId="1" applyFont="1" applyBorder="1" applyAlignment="1"/>
    <xf numFmtId="38" fontId="2" fillId="0" borderId="17" xfId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38" fontId="5" fillId="0" borderId="2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18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</cellXfs>
  <cellStyles count="2">
    <cellStyle name="標準" xfId="0" builtinId="0"/>
    <cellStyle name="桁区切り" xfId="1" builtinId="6"/>
  </cellStyles>
  <dxfs count="10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158115</xdr:colOff>
      <xdr:row>32</xdr:row>
      <xdr:rowOff>97155</xdr:rowOff>
    </xdr:from>
    <xdr:to xmlns:xdr="http://schemas.openxmlformats.org/drawingml/2006/spreadsheetDrawing">
      <xdr:col>22</xdr:col>
      <xdr:colOff>96520</xdr:colOff>
      <xdr:row>33</xdr:row>
      <xdr:rowOff>144780</xdr:rowOff>
    </xdr:to>
    <xdr:sp macro="" textlink="">
      <xdr:nvSpPr>
        <xdr:cNvPr id="2" name="図形 1"/>
        <xdr:cNvSpPr/>
      </xdr:nvSpPr>
      <xdr:spPr>
        <a:xfrm>
          <a:off x="3729990" y="7717155"/>
          <a:ext cx="1605280" cy="285750"/>
        </a:xfrm>
        <a:prstGeom prst="bracketPair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158115</xdr:colOff>
      <xdr:row>32</xdr:row>
      <xdr:rowOff>97155</xdr:rowOff>
    </xdr:from>
    <xdr:to xmlns:xdr="http://schemas.openxmlformats.org/drawingml/2006/spreadsheetDrawing">
      <xdr:col>22</xdr:col>
      <xdr:colOff>96520</xdr:colOff>
      <xdr:row>33</xdr:row>
      <xdr:rowOff>144780</xdr:rowOff>
    </xdr:to>
    <xdr:sp macro="" textlink="">
      <xdr:nvSpPr>
        <xdr:cNvPr id="2" name="図形 1"/>
        <xdr:cNvSpPr/>
      </xdr:nvSpPr>
      <xdr:spPr>
        <a:xfrm>
          <a:off x="3729990" y="7717155"/>
          <a:ext cx="1605280" cy="285750"/>
        </a:xfrm>
        <a:prstGeom prst="bracketPair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0</xdr:row>
      <xdr:rowOff>114935</xdr:rowOff>
    </xdr:from>
    <xdr:to xmlns:xdr="http://schemas.openxmlformats.org/drawingml/2006/spreadsheetDrawing">
      <xdr:col>22</xdr:col>
      <xdr:colOff>69215</xdr:colOff>
      <xdr:row>2</xdr:row>
      <xdr:rowOff>106680</xdr:rowOff>
    </xdr:to>
    <xdr:sp macro="" textlink="">
      <xdr:nvSpPr>
        <xdr:cNvPr id="3" name="テキスト 2"/>
        <xdr:cNvSpPr txBox="1"/>
      </xdr:nvSpPr>
      <xdr:spPr>
        <a:xfrm>
          <a:off x="4048125" y="114935"/>
          <a:ext cx="1259840" cy="46799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ゴシック"/>
              <a:ea typeface="ＭＳ ゴシック"/>
            </a:rPr>
            <a:t>記入例</a:t>
          </a:r>
          <a:endParaRPr kumimoji="1" lang="ja-JP" altLang="en-US" sz="2000"/>
        </a:p>
      </xdr:txBody>
    </xdr:sp>
    <xdr:clientData/>
  </xdr:twoCellAnchor>
  <xdr:twoCellAnchor>
    <xdr:from xmlns:xdr="http://schemas.openxmlformats.org/drawingml/2006/spreadsheetDrawing">
      <xdr:col>6</xdr:col>
      <xdr:colOff>51435</xdr:colOff>
      <xdr:row>20</xdr:row>
      <xdr:rowOff>85725</xdr:rowOff>
    </xdr:from>
    <xdr:to xmlns:xdr="http://schemas.openxmlformats.org/drawingml/2006/spreadsheetDrawing">
      <xdr:col>14</xdr:col>
      <xdr:colOff>100965</xdr:colOff>
      <xdr:row>23</xdr:row>
      <xdr:rowOff>140335</xdr:rowOff>
    </xdr:to>
    <xdr:sp macro="" textlink="">
      <xdr:nvSpPr>
        <xdr:cNvPr id="4" name="図形 3"/>
        <xdr:cNvSpPr/>
      </xdr:nvSpPr>
      <xdr:spPr>
        <a:xfrm>
          <a:off x="1480185" y="4848225"/>
          <a:ext cx="1954530" cy="768985"/>
        </a:xfrm>
        <a:prstGeom prst="borderCallout1">
          <a:avLst>
            <a:gd name="adj1" fmla="val 3659"/>
            <a:gd name="adj2" fmla="val 490"/>
            <a:gd name="adj3" fmla="val 58170"/>
            <a:gd name="adj4" fmla="val -25894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200" b="1">
              <a:solidFill>
                <a:srgbClr val="FF0000"/>
              </a:solidFill>
              <a:latin typeface="ＭＳ ゴシック"/>
              <a:ea typeface="ＭＳ ゴシック"/>
            </a:rPr>
            <a:t>展示会等の主催者へ直接支払う経費のみが、補助対象経費となります。</a:t>
          </a:r>
          <a:endParaRPr kumimoji="1" lang="ja-JP" altLang="en-US" sz="1200" b="1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90805</xdr:colOff>
      <xdr:row>34</xdr:row>
      <xdr:rowOff>24130</xdr:rowOff>
    </xdr:from>
    <xdr:to xmlns:xdr="http://schemas.openxmlformats.org/drawingml/2006/spreadsheetDrawing">
      <xdr:col>21</xdr:col>
      <xdr:colOff>222250</xdr:colOff>
      <xdr:row>36</xdr:row>
      <xdr:rowOff>229870</xdr:rowOff>
    </xdr:to>
    <xdr:sp macro="" textlink="">
      <xdr:nvSpPr>
        <xdr:cNvPr id="5" name="図形 4"/>
        <xdr:cNvSpPr/>
      </xdr:nvSpPr>
      <xdr:spPr>
        <a:xfrm>
          <a:off x="805180" y="8120380"/>
          <a:ext cx="4417695" cy="681990"/>
        </a:xfrm>
        <a:prstGeom prst="borderCallout1">
          <a:avLst>
            <a:gd name="adj1" fmla="val 3659"/>
            <a:gd name="adj2" fmla="val 490"/>
            <a:gd name="adj3" fmla="val -35376"/>
            <a:gd name="adj4" fmla="val 24924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/>
        <a:lstStyle/>
        <a:p>
          <a:r>
            <a:rPr kumimoji="1" lang="ja-JP" altLang="en-US" sz="1200" b="1">
              <a:solidFill>
                <a:srgbClr val="FF0000"/>
              </a:solidFill>
              <a:latin typeface="ＭＳ ゴシック"/>
              <a:ea typeface="ＭＳ ゴシック"/>
            </a:rPr>
            <a:t>補助金精算額が、交付決定額を上回ることはできません。</a:t>
          </a:r>
          <a:endParaRPr kumimoji="1" lang="ja-JP" altLang="en-US" sz="1200" b="1">
            <a:solidFill>
              <a:srgbClr val="FF0000"/>
            </a:solidFill>
            <a:latin typeface="ＭＳ ゴシック"/>
            <a:ea typeface="ＭＳ ゴシック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ＭＳ ゴシック"/>
              <a:ea typeface="ＭＳ ゴシック"/>
            </a:rPr>
            <a:t>「実績報告書（様式第４号）」２補助金の額（精算額）の欄に、同じ額を記入してください。</a:t>
          </a:r>
          <a:endParaRPr kumimoji="1" lang="ja-JP" altLang="en-US" sz="1200" b="1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47625</xdr:colOff>
      <xdr:row>24</xdr:row>
      <xdr:rowOff>41275</xdr:rowOff>
    </xdr:from>
    <xdr:to xmlns:xdr="http://schemas.openxmlformats.org/drawingml/2006/spreadsheetDrawing">
      <xdr:col>5</xdr:col>
      <xdr:colOff>68580</xdr:colOff>
      <xdr:row>29</xdr:row>
      <xdr:rowOff>233680</xdr:rowOff>
    </xdr:to>
    <xdr:sp macro="" textlink="">
      <xdr:nvSpPr>
        <xdr:cNvPr id="6" name="図形 5"/>
        <xdr:cNvSpPr/>
      </xdr:nvSpPr>
      <xdr:spPr>
        <a:xfrm>
          <a:off x="47625" y="5756275"/>
          <a:ext cx="1211580" cy="1383030"/>
        </a:xfrm>
        <a:prstGeom prst="borderCallout1">
          <a:avLst>
            <a:gd name="adj1" fmla="val 3194"/>
            <a:gd name="adj2" fmla="val 99014"/>
            <a:gd name="adj3" fmla="val 5654"/>
            <a:gd name="adj4" fmla="val 114928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200" b="1">
              <a:solidFill>
                <a:srgbClr val="FF0000"/>
              </a:solidFill>
              <a:latin typeface="ＭＳ ゴシック"/>
              <a:ea typeface="ＭＳ ゴシック"/>
            </a:rPr>
            <a:t>出展小間料が展示装飾費込みの場合は、小間料の欄に全額記入してください。</a:t>
          </a:r>
          <a:endParaRPr kumimoji="1" lang="ja-JP" altLang="en-US" sz="1200" b="1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37"/>
  <sheetViews>
    <sheetView tabSelected="1" topLeftCell="A13" zoomScaleSheetLayoutView="85" workbookViewId="0">
      <selection activeCell="Z4" sqref="Z4:Z5"/>
    </sheetView>
  </sheetViews>
  <sheetFormatPr defaultRowHeight="18.75" customHeight="1"/>
  <cols>
    <col min="1" max="16384" width="3.125" style="1" customWidth="1"/>
  </cols>
  <sheetData>
    <row r="1" spans="1:23" ht="18.75" customHeight="1">
      <c r="A1" s="1" t="s">
        <v>20</v>
      </c>
    </row>
    <row r="2" spans="1:23" ht="18.75" customHeigh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8.75" customHeight="1">
      <c r="A4" s="3" t="s">
        <v>11</v>
      </c>
      <c r="B4" s="3"/>
      <c r="C4" s="3"/>
      <c r="D4" s="3"/>
      <c r="E4" s="3"/>
      <c r="F4" s="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8.75" customHeight="1">
      <c r="A5" s="3"/>
      <c r="B5" s="3"/>
      <c r="C5" s="3"/>
      <c r="D5" s="3"/>
      <c r="E5" s="3"/>
      <c r="F5" s="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8.75" customHeight="1">
      <c r="A6" s="3" t="s">
        <v>0</v>
      </c>
      <c r="B6" s="3"/>
      <c r="C6" s="3"/>
      <c r="D6" s="3"/>
      <c r="E6" s="3"/>
      <c r="F6" s="3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8.75" customHeight="1">
      <c r="A7" s="3"/>
      <c r="B7" s="3"/>
      <c r="C7" s="3"/>
      <c r="D7" s="3"/>
      <c r="E7" s="3"/>
      <c r="F7" s="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8.75" customHeight="1">
      <c r="A8" s="3" t="s">
        <v>12</v>
      </c>
      <c r="B8" s="3"/>
      <c r="C8" s="3"/>
      <c r="D8" s="3"/>
      <c r="E8" s="3"/>
      <c r="F8" s="3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8.75" customHeight="1">
      <c r="A9" s="3"/>
      <c r="B9" s="3"/>
      <c r="C9" s="3"/>
      <c r="D9" s="3"/>
      <c r="E9" s="3"/>
      <c r="F9" s="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8.75" customHeight="1">
      <c r="A10" s="3" t="s">
        <v>1</v>
      </c>
      <c r="B10" s="3"/>
      <c r="C10" s="3"/>
      <c r="D10" s="3"/>
      <c r="E10" s="3"/>
      <c r="F10" s="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8.75" customHeight="1">
      <c r="A11" s="3"/>
      <c r="B11" s="3"/>
      <c r="C11" s="3"/>
      <c r="D11" s="3"/>
      <c r="E11" s="3"/>
      <c r="F11" s="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8.75" customHeight="1">
      <c r="A12" s="3" t="s">
        <v>21</v>
      </c>
      <c r="B12" s="3"/>
      <c r="C12" s="3"/>
      <c r="D12" s="3"/>
      <c r="E12" s="3"/>
      <c r="F12" s="3"/>
      <c r="G12" s="2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50"/>
    </row>
    <row r="13" spans="1:23" ht="18.75" customHeight="1">
      <c r="A13" s="3"/>
      <c r="B13" s="3"/>
      <c r="C13" s="3"/>
      <c r="D13" s="3"/>
      <c r="E13" s="3"/>
      <c r="F13" s="3"/>
      <c r="G13" s="2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1"/>
    </row>
    <row r="14" spans="1:23" ht="18.75" customHeight="1">
      <c r="A14" s="3" t="s">
        <v>4</v>
      </c>
      <c r="B14" s="3"/>
      <c r="C14" s="3"/>
      <c r="D14" s="3"/>
      <c r="E14" s="3"/>
      <c r="F14" s="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8.75" customHeight="1">
      <c r="A15" s="3"/>
      <c r="B15" s="3"/>
      <c r="C15" s="3"/>
      <c r="D15" s="3"/>
      <c r="E15" s="3"/>
      <c r="F15" s="3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8.75" customHeight="1">
      <c r="A16" s="3"/>
      <c r="B16" s="3"/>
      <c r="C16" s="3"/>
      <c r="D16" s="3"/>
      <c r="E16" s="3"/>
      <c r="F16" s="3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8.75" customHeight="1">
      <c r="A17" s="3" t="s">
        <v>5</v>
      </c>
      <c r="B17" s="3"/>
      <c r="C17" s="3"/>
      <c r="D17" s="3"/>
      <c r="E17" s="3"/>
      <c r="F17" s="3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8.75" customHeight="1">
      <c r="A18" s="3"/>
      <c r="B18" s="3"/>
      <c r="C18" s="3"/>
      <c r="D18" s="3"/>
      <c r="E18" s="3"/>
      <c r="F18" s="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8.75" customHeight="1">
      <c r="A19" s="3"/>
      <c r="B19" s="3"/>
      <c r="C19" s="3"/>
      <c r="D19" s="3"/>
      <c r="E19" s="3"/>
      <c r="F19" s="3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1" spans="1:23" ht="18.75" customHeight="1">
      <c r="A21" s="3" t="s">
        <v>18</v>
      </c>
      <c r="B21" s="3"/>
      <c r="C21" s="3"/>
      <c r="D21" s="3"/>
      <c r="E21" s="3"/>
      <c r="F21" s="3"/>
      <c r="G21" s="22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46" t="s">
        <v>19</v>
      </c>
      <c r="T21" s="46"/>
      <c r="U21" s="46"/>
      <c r="V21" s="46"/>
      <c r="W21" s="52"/>
    </row>
    <row r="22" spans="1:23" ht="18.75" customHeight="1">
      <c r="A22" s="3"/>
      <c r="B22" s="3"/>
      <c r="C22" s="3"/>
      <c r="D22" s="3"/>
      <c r="E22" s="3"/>
      <c r="F22" s="3"/>
      <c r="G22" s="23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47"/>
      <c r="T22" s="47"/>
      <c r="U22" s="47"/>
      <c r="V22" s="47"/>
      <c r="W22" s="53"/>
    </row>
    <row r="23" spans="1:23" ht="18.75" customHeight="1">
      <c r="A23" s="3" t="s">
        <v>9</v>
      </c>
      <c r="B23" s="3"/>
      <c r="C23" s="3"/>
      <c r="D23" s="3"/>
      <c r="E23" s="3"/>
      <c r="F23" s="3"/>
      <c r="G23" s="22">
        <f>SUM(M25:R30)</f>
        <v>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8" t="s">
        <v>14</v>
      </c>
      <c r="T23" s="48"/>
      <c r="U23" s="48"/>
      <c r="V23" s="48"/>
      <c r="W23" s="54"/>
    </row>
    <row r="24" spans="1:23" ht="18.75" customHeight="1">
      <c r="A24" s="3"/>
      <c r="B24" s="3"/>
      <c r="C24" s="3"/>
      <c r="D24" s="3"/>
      <c r="E24" s="3"/>
      <c r="F24" s="3"/>
      <c r="G24" s="23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9"/>
      <c r="T24" s="49"/>
      <c r="U24" s="49"/>
      <c r="V24" s="49"/>
      <c r="W24" s="55"/>
    </row>
    <row r="25" spans="1:23" ht="18.75" customHeight="1">
      <c r="A25" s="4" t="s">
        <v>23</v>
      </c>
      <c r="B25" s="11"/>
      <c r="C25" s="11"/>
      <c r="D25" s="11"/>
      <c r="E25" s="11"/>
      <c r="F25" s="16"/>
      <c r="G25" s="24" t="s">
        <v>8</v>
      </c>
      <c r="H25" s="25"/>
      <c r="I25" s="25"/>
      <c r="J25" s="25"/>
      <c r="K25" s="25"/>
      <c r="L25" s="25"/>
      <c r="M25" s="36"/>
      <c r="N25" s="38"/>
      <c r="O25" s="38"/>
      <c r="P25" s="38"/>
      <c r="Q25" s="38"/>
      <c r="R25" s="38"/>
      <c r="S25" s="48" t="s">
        <v>14</v>
      </c>
      <c r="T25" s="48"/>
      <c r="U25" s="48"/>
      <c r="V25" s="48"/>
      <c r="W25" s="54"/>
    </row>
    <row r="26" spans="1:23" ht="18.75" customHeight="1">
      <c r="A26" s="5"/>
      <c r="B26" s="12"/>
      <c r="C26" s="12"/>
      <c r="D26" s="12"/>
      <c r="E26" s="12"/>
      <c r="F26" s="17"/>
      <c r="G26" s="25"/>
      <c r="H26" s="25"/>
      <c r="I26" s="25"/>
      <c r="J26" s="25"/>
      <c r="K26" s="25"/>
      <c r="L26" s="25"/>
      <c r="M26" s="37"/>
      <c r="N26" s="39"/>
      <c r="O26" s="39"/>
      <c r="P26" s="39"/>
      <c r="Q26" s="39"/>
      <c r="R26" s="39"/>
      <c r="S26" s="49"/>
      <c r="T26" s="49"/>
      <c r="U26" s="49"/>
      <c r="V26" s="49"/>
      <c r="W26" s="55"/>
    </row>
    <row r="27" spans="1:23" ht="18.75" customHeight="1">
      <c r="A27" s="5"/>
      <c r="B27" s="12"/>
      <c r="C27" s="12"/>
      <c r="D27" s="12"/>
      <c r="E27" s="12"/>
      <c r="F27" s="17"/>
      <c r="G27" s="3" t="s">
        <v>7</v>
      </c>
      <c r="H27" s="3"/>
      <c r="I27" s="3"/>
      <c r="J27" s="3"/>
      <c r="K27" s="3"/>
      <c r="L27" s="3"/>
      <c r="M27" s="36"/>
      <c r="N27" s="38"/>
      <c r="O27" s="38"/>
      <c r="P27" s="38"/>
      <c r="Q27" s="38"/>
      <c r="R27" s="38"/>
      <c r="S27" s="48" t="s">
        <v>14</v>
      </c>
      <c r="T27" s="48"/>
      <c r="U27" s="48"/>
      <c r="V27" s="48"/>
      <c r="W27" s="54"/>
    </row>
    <row r="28" spans="1:23" ht="18.75" customHeight="1">
      <c r="A28" s="5"/>
      <c r="B28" s="12"/>
      <c r="C28" s="12"/>
      <c r="D28" s="12"/>
      <c r="E28" s="12"/>
      <c r="F28" s="17"/>
      <c r="G28" s="3"/>
      <c r="H28" s="3"/>
      <c r="I28" s="3"/>
      <c r="J28" s="3"/>
      <c r="K28" s="3"/>
      <c r="L28" s="3"/>
      <c r="M28" s="37"/>
      <c r="N28" s="39"/>
      <c r="O28" s="39"/>
      <c r="P28" s="39"/>
      <c r="Q28" s="39"/>
      <c r="R28" s="39"/>
      <c r="S28" s="49"/>
      <c r="T28" s="49"/>
      <c r="U28" s="49"/>
      <c r="V28" s="49"/>
      <c r="W28" s="55"/>
    </row>
    <row r="29" spans="1:23" ht="18.75" customHeight="1">
      <c r="A29" s="5"/>
      <c r="B29" s="12"/>
      <c r="C29" s="12"/>
      <c r="D29" s="12"/>
      <c r="E29" s="12"/>
      <c r="F29" s="17"/>
      <c r="G29" s="3" t="s">
        <v>3</v>
      </c>
      <c r="H29" s="3"/>
      <c r="I29" s="3"/>
      <c r="J29" s="3"/>
      <c r="K29" s="3"/>
      <c r="L29" s="3"/>
      <c r="M29" s="36"/>
      <c r="N29" s="38"/>
      <c r="O29" s="38"/>
      <c r="P29" s="38"/>
      <c r="Q29" s="38"/>
      <c r="R29" s="38"/>
      <c r="S29" s="48" t="s">
        <v>14</v>
      </c>
      <c r="T29" s="48"/>
      <c r="U29" s="48"/>
      <c r="V29" s="48"/>
      <c r="W29" s="54"/>
    </row>
    <row r="30" spans="1:23" ht="18.75" customHeight="1">
      <c r="A30" s="6"/>
      <c r="B30" s="13"/>
      <c r="C30" s="13"/>
      <c r="D30" s="13"/>
      <c r="E30" s="13"/>
      <c r="F30" s="18"/>
      <c r="G30" s="3"/>
      <c r="H30" s="3"/>
      <c r="I30" s="3"/>
      <c r="J30" s="3"/>
      <c r="K30" s="3"/>
      <c r="L30" s="3"/>
      <c r="M30" s="37"/>
      <c r="N30" s="39"/>
      <c r="O30" s="39"/>
      <c r="P30" s="39"/>
      <c r="Q30" s="39"/>
      <c r="R30" s="39"/>
      <c r="S30" s="49"/>
      <c r="T30" s="49"/>
      <c r="U30" s="49"/>
      <c r="V30" s="49"/>
      <c r="W30" s="55"/>
    </row>
    <row r="31" spans="1:23" ht="18.75" customHeight="1">
      <c r="A31" s="3" t="s">
        <v>15</v>
      </c>
      <c r="B31" s="3"/>
      <c r="C31" s="3"/>
      <c r="D31" s="3"/>
      <c r="E31" s="3"/>
      <c r="F31" s="3"/>
      <c r="G31" s="26" t="s">
        <v>9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4"/>
      <c r="S31" s="44"/>
      <c r="T31" s="44"/>
      <c r="U31" s="44"/>
      <c r="V31" s="44"/>
      <c r="W31" s="50"/>
    </row>
    <row r="32" spans="1:23" ht="18.75" customHeight="1">
      <c r="A32" s="7"/>
      <c r="B32" s="7"/>
      <c r="C32" s="7"/>
      <c r="D32" s="7"/>
      <c r="E32" s="7"/>
      <c r="F32" s="7"/>
      <c r="G32" s="27">
        <f>G23</f>
        <v>0</v>
      </c>
      <c r="H32" s="33"/>
      <c r="I32" s="33"/>
      <c r="J32" s="33"/>
      <c r="K32" s="33"/>
      <c r="L32" s="35" t="s">
        <v>2</v>
      </c>
      <c r="M32" s="12" t="s">
        <v>13</v>
      </c>
      <c r="N32" s="12"/>
      <c r="O32" s="12"/>
      <c r="P32" s="12"/>
      <c r="Q32" s="12"/>
      <c r="R32" s="45">
        <f>G32/2</f>
        <v>0</v>
      </c>
      <c r="S32" s="45"/>
      <c r="T32" s="45"/>
      <c r="U32" s="45"/>
      <c r="V32" s="45"/>
      <c r="W32" s="56" t="s">
        <v>2</v>
      </c>
    </row>
    <row r="33" spans="1:23" ht="18.75" customHeight="1">
      <c r="A33" s="8" t="s">
        <v>17</v>
      </c>
      <c r="B33" s="14"/>
      <c r="C33" s="14"/>
      <c r="D33" s="14"/>
      <c r="E33" s="14"/>
      <c r="F33" s="14"/>
      <c r="G33" s="28">
        <f>_xlfn.IFS(R32&gt;G21,G21,R32&lt;=G21,ROUNDDOWN(R32,-3))</f>
        <v>0</v>
      </c>
      <c r="H33" s="34"/>
      <c r="I33" s="34"/>
      <c r="J33" s="34"/>
      <c r="K33" s="34"/>
      <c r="L33" s="34"/>
      <c r="M33" s="34"/>
      <c r="N33" s="34"/>
      <c r="O33" s="40" t="s">
        <v>2</v>
      </c>
      <c r="P33" s="40"/>
      <c r="Q33" s="42" t="s">
        <v>22</v>
      </c>
      <c r="R33" s="42"/>
      <c r="S33" s="42"/>
      <c r="T33" s="42"/>
      <c r="U33" s="42"/>
      <c r="V33" s="42"/>
      <c r="W33" s="57"/>
    </row>
    <row r="34" spans="1:23" ht="18.75" customHeight="1">
      <c r="A34" s="9"/>
      <c r="B34" s="15"/>
      <c r="C34" s="15"/>
      <c r="D34" s="15"/>
      <c r="E34" s="15"/>
      <c r="F34" s="15"/>
      <c r="G34" s="27"/>
      <c r="H34" s="33"/>
      <c r="I34" s="33"/>
      <c r="J34" s="33"/>
      <c r="K34" s="33"/>
      <c r="L34" s="33"/>
      <c r="M34" s="33"/>
      <c r="N34" s="33"/>
      <c r="O34" s="41"/>
      <c r="P34" s="41"/>
      <c r="Q34" s="43"/>
      <c r="R34" s="43"/>
      <c r="S34" s="43"/>
      <c r="T34" s="43"/>
      <c r="U34" s="43"/>
      <c r="V34" s="43"/>
      <c r="W34" s="58"/>
    </row>
    <row r="36" spans="1:23" ht="18.75" customHeight="1">
      <c r="A36" s="10" t="s">
        <v>10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8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40">
    <mergeCell ref="A2:W2"/>
    <mergeCell ref="G32:K32"/>
    <mergeCell ref="M32:Q32"/>
    <mergeCell ref="R32:V32"/>
    <mergeCell ref="A4:F5"/>
    <mergeCell ref="G4:W5"/>
    <mergeCell ref="A6:F7"/>
    <mergeCell ref="G6:W7"/>
    <mergeCell ref="A8:F9"/>
    <mergeCell ref="G8:W9"/>
    <mergeCell ref="A10:F11"/>
    <mergeCell ref="G10:W11"/>
    <mergeCell ref="A12:F13"/>
    <mergeCell ref="G12:W13"/>
    <mergeCell ref="A14:F16"/>
    <mergeCell ref="G14:W16"/>
    <mergeCell ref="A17:F19"/>
    <mergeCell ref="G17:W19"/>
    <mergeCell ref="A21:F22"/>
    <mergeCell ref="G21:R22"/>
    <mergeCell ref="S21:W22"/>
    <mergeCell ref="A23:F24"/>
    <mergeCell ref="G23:R24"/>
    <mergeCell ref="S23:W24"/>
    <mergeCell ref="A25:F30"/>
    <mergeCell ref="G25:L26"/>
    <mergeCell ref="M25:R26"/>
    <mergeCell ref="S25:W26"/>
    <mergeCell ref="G27:L28"/>
    <mergeCell ref="M27:R28"/>
    <mergeCell ref="S27:W28"/>
    <mergeCell ref="G29:L30"/>
    <mergeCell ref="M29:R30"/>
    <mergeCell ref="S29:W30"/>
    <mergeCell ref="A31:F32"/>
    <mergeCell ref="A33:F34"/>
    <mergeCell ref="G33:N34"/>
    <mergeCell ref="O33:O34"/>
    <mergeCell ref="Q33:V34"/>
    <mergeCell ref="A36:W37"/>
  </mergeCells>
  <phoneticPr fontId="1" type="Hiragana"/>
  <conditionalFormatting sqref="G21:R22">
    <cfRule type="cellIs" dxfId="9" priority="1" operator="equal">
      <formula>0</formula>
    </cfRule>
  </conditionalFormatting>
  <conditionalFormatting sqref="G23:R24">
    <cfRule type="cellIs" dxfId="8" priority="5" operator="equal">
      <formula>0</formula>
    </cfRule>
  </conditionalFormatting>
  <conditionalFormatting sqref="G32:K32">
    <cfRule type="cellIs" dxfId="7" priority="4" operator="equal">
      <formula>0</formula>
    </cfRule>
  </conditionalFormatting>
  <conditionalFormatting sqref="R31:V31 R32">
    <cfRule type="cellIs" dxfId="6" priority="3" operator="equal">
      <formula>0</formula>
    </cfRule>
  </conditionalFormatting>
  <conditionalFormatting sqref="G33">
    <cfRule type="cellIs" dxfId="5" priority="2" operator="equal">
      <formula>0</formula>
    </cfRule>
  </conditionalFormatting>
  <printOptions horizontalCentered="1"/>
  <pageMargins left="0.98425196850393681" right="0.98425196850393681" top="0.98425196850393681" bottom="0.98425196850393681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37"/>
  <sheetViews>
    <sheetView view="pageBreakPreview" topLeftCell="A22" zoomScale="85" zoomScaleSheetLayoutView="85" workbookViewId="0">
      <selection activeCell="AC34" sqref="AC34"/>
    </sheetView>
  </sheetViews>
  <sheetFormatPr defaultRowHeight="18.75" customHeight="1"/>
  <cols>
    <col min="1" max="16384" width="3.125" style="1" customWidth="1"/>
  </cols>
  <sheetData>
    <row r="1" spans="1:23" ht="18.75" customHeight="1">
      <c r="A1" s="1" t="s">
        <v>20</v>
      </c>
    </row>
    <row r="2" spans="1:23" ht="18.75" customHeigh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8.75" customHeight="1">
      <c r="A4" s="3" t="s">
        <v>11</v>
      </c>
      <c r="B4" s="3"/>
      <c r="C4" s="3"/>
      <c r="D4" s="3"/>
      <c r="E4" s="3"/>
      <c r="F4" s="3"/>
      <c r="G4" s="59" t="s">
        <v>24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18.75" customHeight="1">
      <c r="A5" s="3"/>
      <c r="B5" s="3"/>
      <c r="C5" s="3"/>
      <c r="D5" s="3"/>
      <c r="E5" s="3"/>
      <c r="F5" s="3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ht="18.75" customHeight="1">
      <c r="A6" s="3" t="s">
        <v>0</v>
      </c>
      <c r="B6" s="3"/>
      <c r="C6" s="3"/>
      <c r="D6" s="3"/>
      <c r="E6" s="3"/>
      <c r="F6" s="3"/>
      <c r="G6" s="59" t="s">
        <v>25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ht="18.75" customHeight="1">
      <c r="A7" s="3"/>
      <c r="B7" s="3"/>
      <c r="C7" s="3"/>
      <c r="D7" s="3"/>
      <c r="E7" s="3"/>
      <c r="F7" s="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ht="18.75" customHeight="1">
      <c r="A8" s="3" t="s">
        <v>12</v>
      </c>
      <c r="B8" s="3"/>
      <c r="C8" s="3"/>
      <c r="D8" s="3"/>
      <c r="E8" s="3"/>
      <c r="F8" s="3"/>
      <c r="G8" s="59" t="s">
        <v>6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18.75" customHeight="1">
      <c r="A9" s="3"/>
      <c r="B9" s="3"/>
      <c r="C9" s="3"/>
      <c r="D9" s="3"/>
      <c r="E9" s="3"/>
      <c r="F9" s="3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ht="18.75" customHeight="1">
      <c r="A10" s="3" t="s">
        <v>1</v>
      </c>
      <c r="B10" s="3"/>
      <c r="C10" s="3"/>
      <c r="D10" s="3"/>
      <c r="E10" s="3"/>
      <c r="F10" s="3"/>
      <c r="G10" s="59" t="s">
        <v>26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ht="18.75" customHeight="1">
      <c r="A11" s="3"/>
      <c r="B11" s="3"/>
      <c r="C11" s="3"/>
      <c r="D11" s="3"/>
      <c r="E11" s="3"/>
      <c r="F11" s="3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ht="18.75" customHeight="1">
      <c r="A12" s="3" t="s">
        <v>21</v>
      </c>
      <c r="B12" s="3"/>
      <c r="C12" s="3"/>
      <c r="D12" s="3"/>
      <c r="E12" s="3"/>
      <c r="F12" s="3"/>
      <c r="G12" s="60" t="s">
        <v>27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80"/>
    </row>
    <row r="13" spans="1:23" ht="18.75" customHeight="1">
      <c r="A13" s="3"/>
      <c r="B13" s="3"/>
      <c r="C13" s="3"/>
      <c r="D13" s="3"/>
      <c r="E13" s="3"/>
      <c r="F13" s="3"/>
      <c r="G13" s="61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81"/>
    </row>
    <row r="14" spans="1:23" ht="18.75" customHeight="1">
      <c r="A14" s="3" t="s">
        <v>4</v>
      </c>
      <c r="B14" s="3"/>
      <c r="C14" s="3"/>
      <c r="D14" s="3"/>
      <c r="E14" s="3"/>
      <c r="F14" s="3"/>
      <c r="G14" s="59" t="s">
        <v>28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ht="18.75" customHeight="1">
      <c r="A15" s="3"/>
      <c r="B15" s="3"/>
      <c r="C15" s="3"/>
      <c r="D15" s="3"/>
      <c r="E15" s="3"/>
      <c r="F15" s="3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ht="18.75" customHeight="1">
      <c r="A16" s="3"/>
      <c r="B16" s="3"/>
      <c r="C16" s="3"/>
      <c r="D16" s="3"/>
      <c r="E16" s="3"/>
      <c r="F16" s="3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18.75" customHeight="1">
      <c r="A17" s="3" t="s">
        <v>5</v>
      </c>
      <c r="B17" s="3"/>
      <c r="C17" s="3"/>
      <c r="D17" s="3"/>
      <c r="E17" s="3"/>
      <c r="F17" s="3"/>
      <c r="G17" s="62" t="s">
        <v>29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18.75" customHeight="1">
      <c r="A18" s="3"/>
      <c r="B18" s="3"/>
      <c r="C18" s="3"/>
      <c r="D18" s="3"/>
      <c r="E18" s="3"/>
      <c r="F18" s="3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ht="18.75" customHeight="1">
      <c r="A19" s="3"/>
      <c r="B19" s="3"/>
      <c r="C19" s="3"/>
      <c r="D19" s="3"/>
      <c r="E19" s="3"/>
      <c r="F19" s="3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1" spans="1:23" ht="18.75" customHeight="1">
      <c r="A21" s="3" t="s">
        <v>18</v>
      </c>
      <c r="B21" s="3"/>
      <c r="C21" s="3"/>
      <c r="D21" s="3"/>
      <c r="E21" s="3"/>
      <c r="F21" s="3"/>
      <c r="G21" s="63">
        <v>200000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46" t="s">
        <v>19</v>
      </c>
      <c r="T21" s="46"/>
      <c r="U21" s="46"/>
      <c r="V21" s="46"/>
      <c r="W21" s="52"/>
    </row>
    <row r="22" spans="1:23" ht="18.75" customHeight="1">
      <c r="A22" s="3"/>
      <c r="B22" s="3"/>
      <c r="C22" s="3"/>
      <c r="D22" s="3"/>
      <c r="E22" s="3"/>
      <c r="F22" s="3"/>
      <c r="G22" s="64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47"/>
      <c r="T22" s="47"/>
      <c r="U22" s="47"/>
      <c r="V22" s="47"/>
      <c r="W22" s="53"/>
    </row>
    <row r="23" spans="1:23" ht="18.75" customHeight="1">
      <c r="A23" s="3" t="s">
        <v>9</v>
      </c>
      <c r="B23" s="3"/>
      <c r="C23" s="3"/>
      <c r="D23" s="3"/>
      <c r="E23" s="3"/>
      <c r="F23" s="3"/>
      <c r="G23" s="63">
        <f>SUM(M25:R30)</f>
        <v>500000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48" t="s">
        <v>14</v>
      </c>
      <c r="T23" s="48"/>
      <c r="U23" s="48"/>
      <c r="V23" s="48"/>
      <c r="W23" s="54"/>
    </row>
    <row r="24" spans="1:23" ht="18.75" customHeight="1">
      <c r="A24" s="3"/>
      <c r="B24" s="3"/>
      <c r="C24" s="3"/>
      <c r="D24" s="3"/>
      <c r="E24" s="3"/>
      <c r="F24" s="3"/>
      <c r="G24" s="64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49"/>
      <c r="T24" s="49"/>
      <c r="U24" s="49"/>
      <c r="V24" s="49"/>
      <c r="W24" s="55"/>
    </row>
    <row r="25" spans="1:23" ht="18.75" customHeight="1">
      <c r="A25" s="4" t="s">
        <v>23</v>
      </c>
      <c r="B25" s="11"/>
      <c r="C25" s="11"/>
      <c r="D25" s="11"/>
      <c r="E25" s="11"/>
      <c r="F25" s="16"/>
      <c r="G25" s="24" t="s">
        <v>8</v>
      </c>
      <c r="H25" s="25"/>
      <c r="I25" s="25"/>
      <c r="J25" s="25"/>
      <c r="K25" s="25"/>
      <c r="L25" s="25"/>
      <c r="M25" s="75">
        <v>350000</v>
      </c>
      <c r="N25" s="77"/>
      <c r="O25" s="77"/>
      <c r="P25" s="77"/>
      <c r="Q25" s="77"/>
      <c r="R25" s="77"/>
      <c r="S25" s="48" t="s">
        <v>14</v>
      </c>
      <c r="T25" s="48"/>
      <c r="U25" s="48"/>
      <c r="V25" s="48"/>
      <c r="W25" s="54"/>
    </row>
    <row r="26" spans="1:23" ht="18.75" customHeight="1">
      <c r="A26" s="5"/>
      <c r="B26" s="12"/>
      <c r="C26" s="12"/>
      <c r="D26" s="12"/>
      <c r="E26" s="12"/>
      <c r="F26" s="17"/>
      <c r="G26" s="25"/>
      <c r="H26" s="25"/>
      <c r="I26" s="25"/>
      <c r="J26" s="25"/>
      <c r="K26" s="25"/>
      <c r="L26" s="25"/>
      <c r="M26" s="76"/>
      <c r="N26" s="78"/>
      <c r="O26" s="78"/>
      <c r="P26" s="78"/>
      <c r="Q26" s="78"/>
      <c r="R26" s="78"/>
      <c r="S26" s="49"/>
      <c r="T26" s="49"/>
      <c r="U26" s="49"/>
      <c r="V26" s="49"/>
      <c r="W26" s="55"/>
    </row>
    <row r="27" spans="1:23" ht="18.75" customHeight="1">
      <c r="A27" s="5"/>
      <c r="B27" s="12"/>
      <c r="C27" s="12"/>
      <c r="D27" s="12"/>
      <c r="E27" s="12"/>
      <c r="F27" s="17"/>
      <c r="G27" s="3" t="s">
        <v>7</v>
      </c>
      <c r="H27" s="3"/>
      <c r="I27" s="3"/>
      <c r="J27" s="3"/>
      <c r="K27" s="3"/>
      <c r="L27" s="3"/>
      <c r="M27" s="36"/>
      <c r="N27" s="38"/>
      <c r="O27" s="38"/>
      <c r="P27" s="38"/>
      <c r="Q27" s="38"/>
      <c r="R27" s="38"/>
      <c r="S27" s="48" t="s">
        <v>14</v>
      </c>
      <c r="T27" s="48"/>
      <c r="U27" s="48"/>
      <c r="V27" s="48"/>
      <c r="W27" s="54"/>
    </row>
    <row r="28" spans="1:23" ht="18.75" customHeight="1">
      <c r="A28" s="5"/>
      <c r="B28" s="12"/>
      <c r="C28" s="12"/>
      <c r="D28" s="12"/>
      <c r="E28" s="12"/>
      <c r="F28" s="17"/>
      <c r="G28" s="3"/>
      <c r="H28" s="3"/>
      <c r="I28" s="3"/>
      <c r="J28" s="3"/>
      <c r="K28" s="3"/>
      <c r="L28" s="3"/>
      <c r="M28" s="37"/>
      <c r="N28" s="39"/>
      <c r="O28" s="39"/>
      <c r="P28" s="39"/>
      <c r="Q28" s="39"/>
      <c r="R28" s="39"/>
      <c r="S28" s="49"/>
      <c r="T28" s="49"/>
      <c r="U28" s="49"/>
      <c r="V28" s="49"/>
      <c r="W28" s="55"/>
    </row>
    <row r="29" spans="1:23" ht="18.75" customHeight="1">
      <c r="A29" s="5"/>
      <c r="B29" s="12"/>
      <c r="C29" s="12"/>
      <c r="D29" s="12"/>
      <c r="E29" s="12"/>
      <c r="F29" s="17"/>
      <c r="G29" s="3" t="s">
        <v>3</v>
      </c>
      <c r="H29" s="3"/>
      <c r="I29" s="3"/>
      <c r="J29" s="3"/>
      <c r="K29" s="3"/>
      <c r="L29" s="3"/>
      <c r="M29" s="75">
        <v>150000</v>
      </c>
      <c r="N29" s="77"/>
      <c r="O29" s="77"/>
      <c r="P29" s="77"/>
      <c r="Q29" s="77"/>
      <c r="R29" s="77"/>
      <c r="S29" s="48" t="s">
        <v>14</v>
      </c>
      <c r="T29" s="48"/>
      <c r="U29" s="48"/>
      <c r="V29" s="48"/>
      <c r="W29" s="54"/>
    </row>
    <row r="30" spans="1:23" ht="18.75" customHeight="1">
      <c r="A30" s="6"/>
      <c r="B30" s="13"/>
      <c r="C30" s="13"/>
      <c r="D30" s="13"/>
      <c r="E30" s="13"/>
      <c r="F30" s="18"/>
      <c r="G30" s="3"/>
      <c r="H30" s="3"/>
      <c r="I30" s="3"/>
      <c r="J30" s="3"/>
      <c r="K30" s="3"/>
      <c r="L30" s="3"/>
      <c r="M30" s="76"/>
      <c r="N30" s="78"/>
      <c r="O30" s="78"/>
      <c r="P30" s="78"/>
      <c r="Q30" s="78"/>
      <c r="R30" s="78"/>
      <c r="S30" s="49"/>
      <c r="T30" s="49"/>
      <c r="U30" s="49"/>
      <c r="V30" s="49"/>
      <c r="W30" s="55"/>
    </row>
    <row r="31" spans="1:23" ht="18.75" customHeight="1">
      <c r="A31" s="3" t="s">
        <v>15</v>
      </c>
      <c r="B31" s="3"/>
      <c r="C31" s="3"/>
      <c r="D31" s="3"/>
      <c r="E31" s="3"/>
      <c r="F31" s="3"/>
      <c r="G31" s="26" t="s">
        <v>9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4"/>
      <c r="S31" s="44"/>
      <c r="T31" s="44"/>
      <c r="U31" s="44"/>
      <c r="V31" s="44"/>
      <c r="W31" s="50"/>
    </row>
    <row r="32" spans="1:23" ht="18.75" customHeight="1">
      <c r="A32" s="7"/>
      <c r="B32" s="7"/>
      <c r="C32" s="7"/>
      <c r="D32" s="7"/>
      <c r="E32" s="7"/>
      <c r="F32" s="7"/>
      <c r="G32" s="65">
        <f>G23</f>
        <v>500000</v>
      </c>
      <c r="H32" s="72"/>
      <c r="I32" s="72"/>
      <c r="J32" s="72"/>
      <c r="K32" s="72"/>
      <c r="L32" s="35" t="s">
        <v>2</v>
      </c>
      <c r="M32" s="12" t="s">
        <v>13</v>
      </c>
      <c r="N32" s="12"/>
      <c r="O32" s="12"/>
      <c r="P32" s="12"/>
      <c r="Q32" s="12"/>
      <c r="R32" s="79">
        <f>G32/2</f>
        <v>250000</v>
      </c>
      <c r="S32" s="79"/>
      <c r="T32" s="79"/>
      <c r="U32" s="79"/>
      <c r="V32" s="79"/>
      <c r="W32" s="56" t="s">
        <v>2</v>
      </c>
    </row>
    <row r="33" spans="1:23" ht="18.75" customHeight="1">
      <c r="A33" s="8" t="s">
        <v>17</v>
      </c>
      <c r="B33" s="14"/>
      <c r="C33" s="14"/>
      <c r="D33" s="14"/>
      <c r="E33" s="14"/>
      <c r="F33" s="14"/>
      <c r="G33" s="66" t="str">
        <f>DBCS(TEXT(_xlfn.IFS(R32&gt;G21,G21,R32&lt;=G21,ROUNDDOWN(R32,-3)),"#,##0"))</f>
        <v>２００，０００</v>
      </c>
      <c r="H33" s="73"/>
      <c r="I33" s="73"/>
      <c r="J33" s="73"/>
      <c r="K33" s="73"/>
      <c r="L33" s="73"/>
      <c r="M33" s="73"/>
      <c r="N33" s="73"/>
      <c r="O33" s="40" t="s">
        <v>2</v>
      </c>
      <c r="P33" s="40"/>
      <c r="Q33" s="42" t="s">
        <v>22</v>
      </c>
      <c r="R33" s="42"/>
      <c r="S33" s="42"/>
      <c r="T33" s="42"/>
      <c r="U33" s="42"/>
      <c r="V33" s="42"/>
      <c r="W33" s="57"/>
    </row>
    <row r="34" spans="1:23" ht="18.75" customHeight="1">
      <c r="A34" s="9"/>
      <c r="B34" s="15"/>
      <c r="C34" s="15"/>
      <c r="D34" s="15"/>
      <c r="E34" s="15"/>
      <c r="F34" s="15"/>
      <c r="G34" s="67"/>
      <c r="H34" s="74"/>
      <c r="I34" s="74"/>
      <c r="J34" s="74"/>
      <c r="K34" s="74"/>
      <c r="L34" s="74"/>
      <c r="M34" s="74"/>
      <c r="N34" s="74"/>
      <c r="O34" s="41"/>
      <c r="P34" s="41"/>
      <c r="Q34" s="43"/>
      <c r="R34" s="43"/>
      <c r="S34" s="43"/>
      <c r="T34" s="43"/>
      <c r="U34" s="43"/>
      <c r="V34" s="43"/>
      <c r="W34" s="58"/>
    </row>
    <row r="36" spans="1:23" ht="18.75" customHeight="1">
      <c r="A36" s="10" t="s">
        <v>10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8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40">
    <mergeCell ref="A2:W2"/>
    <mergeCell ref="G32:K32"/>
    <mergeCell ref="M32:Q32"/>
    <mergeCell ref="R32:V32"/>
    <mergeCell ref="A4:F5"/>
    <mergeCell ref="G4:W5"/>
    <mergeCell ref="A6:F7"/>
    <mergeCell ref="G6:W7"/>
    <mergeCell ref="A8:F9"/>
    <mergeCell ref="G8:W9"/>
    <mergeCell ref="A10:F11"/>
    <mergeCell ref="G10:W11"/>
    <mergeCell ref="A12:F13"/>
    <mergeCell ref="G12:W13"/>
    <mergeCell ref="A14:F16"/>
    <mergeCell ref="G14:W16"/>
    <mergeCell ref="A17:F19"/>
    <mergeCell ref="G17:W19"/>
    <mergeCell ref="A21:F22"/>
    <mergeCell ref="G21:R22"/>
    <mergeCell ref="S21:W22"/>
    <mergeCell ref="A23:F24"/>
    <mergeCell ref="G23:R24"/>
    <mergeCell ref="S23:W24"/>
    <mergeCell ref="A25:F30"/>
    <mergeCell ref="G25:L26"/>
    <mergeCell ref="M25:R26"/>
    <mergeCell ref="S25:W26"/>
    <mergeCell ref="G27:L28"/>
    <mergeCell ref="M27:R28"/>
    <mergeCell ref="S27:W28"/>
    <mergeCell ref="G29:L30"/>
    <mergeCell ref="M29:R30"/>
    <mergeCell ref="S29:W30"/>
    <mergeCell ref="A31:F32"/>
    <mergeCell ref="A33:F34"/>
    <mergeCell ref="G33:N34"/>
    <mergeCell ref="O33:O34"/>
    <mergeCell ref="Q33:V34"/>
    <mergeCell ref="A36:W37"/>
  </mergeCells>
  <phoneticPr fontId="1" type="Hiragana"/>
  <conditionalFormatting sqref="G21:R22">
    <cfRule type="cellIs" dxfId="4" priority="1" operator="equal">
      <formula>0</formula>
    </cfRule>
  </conditionalFormatting>
  <conditionalFormatting sqref="G23:R24">
    <cfRule type="cellIs" dxfId="3" priority="5" operator="equal">
      <formula>0</formula>
    </cfRule>
  </conditionalFormatting>
  <conditionalFormatting sqref="G32:K32">
    <cfRule type="cellIs" dxfId="2" priority="4" operator="equal">
      <formula>0</formula>
    </cfRule>
  </conditionalFormatting>
  <conditionalFormatting sqref="R31:V31 R32">
    <cfRule type="cellIs" dxfId="1" priority="3" operator="equal">
      <formula>0</formula>
    </cfRule>
  </conditionalFormatting>
  <conditionalFormatting sqref="G33">
    <cfRule type="cellIs" dxfId="0" priority="2" operator="equal">
      <formula>0</formula>
    </cfRule>
  </conditionalFormatting>
  <printOptions horizontalCentered="1"/>
  <pageMargins left="0.98425196850393681" right="0.98425196850393681" top="0.98425196850393681" bottom="0.98425196850393681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出展報告書（様式第５号）</vt:lpstr>
      <vt:lpstr>記入例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町田　亮</dc:creator>
  <cp:lastModifiedBy>町田　亮</cp:lastModifiedBy>
  <dcterms:created xsi:type="dcterms:W3CDTF">2023-01-25T04:24:54Z</dcterms:created>
  <dcterms:modified xsi:type="dcterms:W3CDTF">2023-03-29T02:50:12Z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2023-03-29T02:50:12Z</vt:filetime>
  </property>
</Properties>
</file>