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00" windowHeight="7995"/>
  </bookViews>
  <sheets>
    <sheet name="実績報告書" sheetId="2" r:id="rId1"/>
    <sheet name="実績報告書（記入例）" sheetId="1" r:id="rId2"/>
  </sheets>
  <definedNames>
    <definedName name="_xlnm.Print_Area" localSheetId="1">'実績報告書（記入例）'!$A$1:$AT$103</definedName>
    <definedName name="_xlnm.Print_Area" localSheetId="0">実績報告書!$A$1:$V$147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野村　洋城</author>
  </authors>
  <commentList>
    <comment ref="G18" authorId="0">
      <text>
        <r>
          <rPr>
            <sz val="12"/>
            <color theme="1"/>
            <rFont val="BIZ UDゴシック"/>
          </rPr>
          <t>利用月の1日を入力する
（入力例）4/1、2025/4/1</t>
        </r>
      </text>
    </comment>
    <comment ref="B25" authorId="0">
      <text>
        <r>
          <rPr>
            <sz val="12"/>
            <color theme="1"/>
            <rFont val="BIZ UDゴシック"/>
          </rPr>
          <t>利用月の1日を入力する
（入力例）4/1、2025/4/1</t>
        </r>
      </text>
    </comment>
  </commentList>
</comments>
</file>

<file path=xl/sharedStrings.xml><?xml version="1.0" encoding="utf-8"?>
<sst xmlns="http://schemas.openxmlformats.org/spreadsheetml/2006/main" xmlns:r="http://schemas.openxmlformats.org/officeDocument/2006/relationships" count="71" uniqueCount="71">
  <si>
    <t>様式第３号</t>
    <rPh sb="0" eb="2">
      <t>ようしき</t>
    </rPh>
    <rPh sb="2" eb="3">
      <t>だい</t>
    </rPh>
    <rPh sb="4" eb="5">
      <t>ごう</t>
    </rPh>
    <phoneticPr fontId="2" type="Hiragana"/>
  </si>
  <si>
    <t>様</t>
    <rPh sb="0" eb="1">
      <t>さま</t>
    </rPh>
    <phoneticPr fontId="2" type="Hiragana"/>
  </si>
  <si>
    <t>介護予防支援業務及び介護予防ケアマネジメント業務実績報告書</t>
    <rPh sb="0" eb="2">
      <t>かいご</t>
    </rPh>
    <rPh sb="2" eb="4">
      <t>よぼう</t>
    </rPh>
    <rPh sb="4" eb="6">
      <t>しえん</t>
    </rPh>
    <rPh sb="6" eb="8">
      <t>ぎょうむ</t>
    </rPh>
    <rPh sb="8" eb="9">
      <t>およ</t>
    </rPh>
    <rPh sb="10" eb="12">
      <t>かいご</t>
    </rPh>
    <rPh sb="12" eb="14">
      <t>よぼう</t>
    </rPh>
    <rPh sb="22" eb="24">
      <t>ぎょうむ</t>
    </rPh>
    <rPh sb="24" eb="26">
      <t>じっせき</t>
    </rPh>
    <rPh sb="26" eb="29">
      <t>ほうこくしょ</t>
    </rPh>
    <phoneticPr fontId="2" type="Hiragana"/>
  </si>
  <si>
    <t>【実績内訳書】</t>
    <rPh sb="1" eb="3">
      <t>じっせき</t>
    </rPh>
    <rPh sb="3" eb="5">
      <t>うちわけ</t>
    </rPh>
    <rPh sb="5" eb="6">
      <t>しょ</t>
    </rPh>
    <phoneticPr fontId="2" type="Hiragana"/>
  </si>
  <si>
    <t>【続紙２】</t>
    <rPh sb="1" eb="2">
      <t>ぞく</t>
    </rPh>
    <rPh sb="2" eb="3">
      <t>し</t>
    </rPh>
    <phoneticPr fontId="2" type="Hiragana"/>
  </si>
  <si>
    <t>種別</t>
    <rPh sb="0" eb="2">
      <t>しゅべつ</t>
    </rPh>
    <phoneticPr fontId="2" type="Hiragana"/>
  </si>
  <si>
    <t>小野上　三郎</t>
    <rPh sb="0" eb="3">
      <t>おのがみ</t>
    </rPh>
    <rPh sb="4" eb="6">
      <t>さぶろう</t>
    </rPh>
    <phoneticPr fontId="2" type="Hiragana"/>
  </si>
  <si>
    <t>№</t>
  </si>
  <si>
    <t>委託連携</t>
    <rPh sb="0" eb="2">
      <t>いたく</t>
    </rPh>
    <rPh sb="2" eb="4">
      <t>れんけい</t>
    </rPh>
    <phoneticPr fontId="2" type="Hiragana"/>
  </si>
  <si>
    <t/>
  </si>
  <si>
    <t>令和○年○月</t>
    <rPh sb="0" eb="2">
      <t>れいわ</t>
    </rPh>
    <rPh sb="3" eb="4">
      <t>ねん</t>
    </rPh>
    <rPh sb="5" eb="6">
      <t>つき</t>
    </rPh>
    <phoneticPr fontId="2" type="Hiragana"/>
  </si>
  <si>
    <t xml:space="preserve"> 発行責任者及び担当者</t>
  </si>
  <si>
    <t>渋川　太郎</t>
  </si>
  <si>
    <t>・</t>
  </si>
  <si>
    <t>渋川　太郎</t>
    <rPh sb="0" eb="2">
      <t>しぶかわ</t>
    </rPh>
    <rPh sb="3" eb="4">
      <t>ふとし</t>
    </rPh>
    <rPh sb="4" eb="5">
      <t>ろう</t>
    </rPh>
    <phoneticPr fontId="2" type="Hiragana"/>
  </si>
  <si>
    <t>【続紙１】</t>
    <rPh sb="1" eb="2">
      <t>ぞく</t>
    </rPh>
    <rPh sb="2" eb="3">
      <t>し</t>
    </rPh>
    <phoneticPr fontId="2" type="Hiragana"/>
  </si>
  <si>
    <t>(電話番号)</t>
    <rPh sb="1" eb="3">
      <t>でんわ</t>
    </rPh>
    <rPh sb="3" eb="5">
      <t>ばんごう</t>
    </rPh>
    <phoneticPr fontId="2" type="Hiragana"/>
  </si>
  <si>
    <t>初回</t>
    <rPh sb="0" eb="2">
      <t>しょかい</t>
    </rPh>
    <phoneticPr fontId="2" type="Hiragana"/>
  </si>
  <si>
    <t>事業所名</t>
    <rPh sb="0" eb="3">
      <t>じぎょうしょ</t>
    </rPh>
    <rPh sb="3" eb="4">
      <t>めい</t>
    </rPh>
    <phoneticPr fontId="2" type="Hiragana"/>
  </si>
  <si>
    <t>受注者</t>
    <rPh sb="0" eb="3">
      <t>じゅちゅうしゃ</t>
    </rPh>
    <phoneticPr fontId="2" type="Hiragana"/>
  </si>
  <si>
    <t>名称</t>
    <rPh sb="0" eb="1">
      <t>な</t>
    </rPh>
    <rPh sb="1" eb="2">
      <t>しょう</t>
    </rPh>
    <phoneticPr fontId="2" type="Hiragana"/>
  </si>
  <si>
    <t xml:space="preserve"> 郵便番号</t>
    <rPh sb="1" eb="3">
      <t>ゆうびん</t>
    </rPh>
    <rPh sb="3" eb="5">
      <t>ばんごう</t>
    </rPh>
    <phoneticPr fontId="2" type="Hiragana"/>
  </si>
  <si>
    <t>石原　花子</t>
  </si>
  <si>
    <t>【実績合計】</t>
    <rPh sb="1" eb="3">
      <t>じっせき</t>
    </rPh>
    <rPh sb="3" eb="5">
      <t>ごうけい</t>
    </rPh>
    <phoneticPr fontId="2" type="Hiragana"/>
  </si>
  <si>
    <t>発行責任者</t>
    <rPh sb="0" eb="2">
      <t>はっこう</t>
    </rPh>
    <rPh sb="2" eb="5">
      <t>せきにんしゃ</t>
    </rPh>
    <phoneticPr fontId="2" type="Hiragana"/>
  </si>
  <si>
    <t xml:space="preserve"> 代表者
 職氏名</t>
    <rPh sb="1" eb="2">
      <t>だい</t>
    </rPh>
    <rPh sb="2" eb="3">
      <t>ひょう</t>
    </rPh>
    <rPh sb="3" eb="4">
      <t>もの</t>
    </rPh>
    <rPh sb="6" eb="7">
      <t>しょく</t>
    </rPh>
    <rPh sb="7" eb="8">
      <t>し</t>
    </rPh>
    <rPh sb="8" eb="9">
      <t>な</t>
    </rPh>
    <phoneticPr fontId="2" type="Hiragana"/>
  </si>
  <si>
    <t>担　当　者</t>
    <rPh sb="0" eb="1">
      <t>たん</t>
    </rPh>
    <rPh sb="2" eb="3">
      <t>とう</t>
    </rPh>
    <rPh sb="4" eb="5">
      <t>もの</t>
    </rPh>
    <phoneticPr fontId="2" type="Hiragana"/>
  </si>
  <si>
    <t>不足する場合は続紙を作成し必要な枚数を印刷して提出する（両面印刷可）</t>
    <rPh sb="0" eb="2">
      <t>ふそく</t>
    </rPh>
    <rPh sb="4" eb="6">
      <t>ばあい</t>
    </rPh>
    <phoneticPr fontId="2" type="Hiragana"/>
  </si>
  <si>
    <t>月</t>
    <rPh sb="0" eb="1">
      <t>つき</t>
    </rPh>
    <phoneticPr fontId="2" type="Hiragana"/>
  </si>
  <si>
    <t>被保険者
氏名</t>
    <rPh sb="0" eb="4">
      <t>ひほけんしゃ</t>
    </rPh>
    <rPh sb="5" eb="7">
      <t>しめい</t>
    </rPh>
    <phoneticPr fontId="2" type="Hiragana"/>
  </si>
  <si>
    <t>契約日</t>
    <rPh sb="0" eb="3">
      <t>けいやくび</t>
    </rPh>
    <phoneticPr fontId="2" type="Hiragana"/>
  </si>
  <si>
    <t>介護支援
専門員氏名</t>
    <rPh sb="0" eb="2">
      <t>かいご</t>
    </rPh>
    <rPh sb="2" eb="4">
      <t>しえん</t>
    </rPh>
    <rPh sb="5" eb="8">
      <t>せんもんいん</t>
    </rPh>
    <rPh sb="8" eb="10">
      <t>しめい</t>
    </rPh>
    <phoneticPr fontId="2" type="Hiragana"/>
  </si>
  <si>
    <t>基本</t>
    <rPh sb="0" eb="2">
      <t>きほん</t>
    </rPh>
    <phoneticPr fontId="2" type="Hiragana"/>
  </si>
  <si>
    <t>令和</t>
    <rPh sb="0" eb="2">
      <t>れいわ</t>
    </rPh>
    <phoneticPr fontId="2" type="Hiragana"/>
  </si>
  <si>
    <t xml:space="preserve"> 所在地</t>
    <rPh sb="1" eb="2">
      <t>ところ</t>
    </rPh>
    <rPh sb="2" eb="3">
      <t>ざい</t>
    </rPh>
    <rPh sb="3" eb="4">
      <t>ち</t>
    </rPh>
    <phoneticPr fontId="2" type="Hiragana"/>
  </si>
  <si>
    <t xml:space="preserve"> 法人名</t>
    <rPh sb="1" eb="2">
      <t>ほう</t>
    </rPh>
    <rPh sb="2" eb="3">
      <t>ひと</t>
    </rPh>
    <rPh sb="3" eb="4">
      <t>めい</t>
    </rPh>
    <phoneticPr fontId="2" type="Hiragana"/>
  </si>
  <si>
    <t xml:space="preserve"> 事業所</t>
    <rPh sb="1" eb="4">
      <t>じぎょうしょ</t>
    </rPh>
    <phoneticPr fontId="2" type="Hiragana"/>
  </si>
  <si>
    <t>年</t>
    <rPh sb="0" eb="1">
      <t>ねん</t>
    </rPh>
    <phoneticPr fontId="2" type="Hiragana"/>
  </si>
  <si>
    <t>○○○法人　○○○</t>
    <rPh sb="3" eb="5">
      <t>ほうじん</t>
    </rPh>
    <phoneticPr fontId="2" type="Hiragana"/>
  </si>
  <si>
    <t>日</t>
    <rPh sb="0" eb="1">
      <t>にち</t>
    </rPh>
    <phoneticPr fontId="2" type="Hiragana"/>
  </si>
  <si>
    <t>電話</t>
    <rPh sb="0" eb="1">
      <t>いかずち</t>
    </rPh>
    <rPh sb="1" eb="2">
      <t>はなし</t>
    </rPh>
    <phoneticPr fontId="2" type="Hiragana"/>
  </si>
  <si>
    <t>ｻｰﾋﾞｽ名</t>
    <rPh sb="5" eb="6">
      <t>めい</t>
    </rPh>
    <phoneticPr fontId="2" type="Hiragana"/>
  </si>
  <si>
    <t>新規契約に伴う日割</t>
    <rPh sb="0" eb="2">
      <t>しんき</t>
    </rPh>
    <rPh sb="2" eb="4">
      <t>けいやく</t>
    </rPh>
    <rPh sb="5" eb="6">
      <t>ともな</t>
    </rPh>
    <rPh sb="7" eb="9">
      <t>ひわ</t>
    </rPh>
    <phoneticPr fontId="2" type="Hiragana"/>
  </si>
  <si>
    <t>通所介護</t>
    <rPh sb="0" eb="2">
      <t>つうしょ</t>
    </rPh>
    <rPh sb="2" eb="4">
      <t>かいご</t>
    </rPh>
    <phoneticPr fontId="2" type="Hiragana"/>
  </si>
  <si>
    <t>合計</t>
    <rPh sb="0" eb="2">
      <t>ごうけい</t>
    </rPh>
    <phoneticPr fontId="2" type="Hiragana"/>
  </si>
  <si>
    <t>介護予防支援業務</t>
    <rPh sb="0" eb="2">
      <t>かいご</t>
    </rPh>
    <rPh sb="2" eb="4">
      <t>よぼう</t>
    </rPh>
    <rPh sb="4" eb="6">
      <t>しえん</t>
    </rPh>
    <rPh sb="6" eb="8">
      <t>ぎょうむ</t>
    </rPh>
    <phoneticPr fontId="2" type="Hiragana"/>
  </si>
  <si>
    <t>予防支援</t>
  </si>
  <si>
    <t>金額</t>
    <rPh sb="0" eb="2">
      <t>きんがく</t>
    </rPh>
    <phoneticPr fontId="2" type="Hiragana"/>
  </si>
  <si>
    <t>小計</t>
    <rPh sb="0" eb="2">
      <t>しょうけい</t>
    </rPh>
    <phoneticPr fontId="2" type="Hiragana"/>
  </si>
  <si>
    <t>利用月</t>
    <rPh sb="0" eb="2">
      <t>りよう</t>
    </rPh>
    <rPh sb="2" eb="3">
      <t>づき</t>
    </rPh>
    <phoneticPr fontId="2" type="Hiragana"/>
  </si>
  <si>
    <t>種別</t>
    <rPh sb="0" eb="1">
      <t>たね</t>
    </rPh>
    <rPh sb="1" eb="2">
      <t>べつ</t>
    </rPh>
    <phoneticPr fontId="2" type="Hiragana"/>
  </si>
  <si>
    <t>３７７－０００７</t>
  </si>
  <si>
    <t>金額</t>
    <rPh sb="0" eb="1">
      <t>かね</t>
    </rPh>
    <rPh sb="1" eb="2">
      <t>がく</t>
    </rPh>
    <phoneticPr fontId="2" type="Hiragana"/>
  </si>
  <si>
    <t>　介護予防支援業務及び介護予防ケアマネジメント業務委託契約に基づく介護予防支援業務及び介護予防ケアマネジメント業務実績報告を次のとおりいたします。</t>
  </si>
  <si>
    <t>月遅れ</t>
    <rPh sb="0" eb="2">
      <t>つきおく</t>
    </rPh>
    <phoneticPr fontId="2" type="Hiragana"/>
  </si>
  <si>
    <t>介護予防ｹｱﾏﾈｼﾞﾒﾝﾄ業務</t>
    <rPh sb="0" eb="2">
      <t>かいご</t>
    </rPh>
    <rPh sb="2" eb="4">
      <t>よぼう</t>
    </rPh>
    <rPh sb="13" eb="15">
      <t>ぎょうむ</t>
    </rPh>
    <phoneticPr fontId="2" type="Hiragana"/>
  </si>
  <si>
    <t>【実績内訳書】</t>
    <rPh sb="1" eb="3">
      <t>じっせき</t>
    </rPh>
    <rPh sb="3" eb="6">
      <t>うちわけしょ</t>
    </rPh>
    <phoneticPr fontId="2" type="Hiragana"/>
  </si>
  <si>
    <t>理事長　○○　○○</t>
    <rPh sb="0" eb="3">
      <t>りじちょう</t>
    </rPh>
    <phoneticPr fontId="2" type="Hiragana"/>
  </si>
  <si>
    <t>渋川市石原８０番地</t>
  </si>
  <si>
    <t>伊香保　次郎</t>
  </si>
  <si>
    <t>合同会社 石原</t>
  </si>
  <si>
    <t>代表社員</t>
  </si>
  <si>
    <t>ケアプランセンターはなこ</t>
  </si>
  <si>
    <t>０２７９－２２－２１７９</t>
  </si>
  <si>
    <t>訪問介護</t>
    <rPh sb="0" eb="2">
      <t>ほうもん</t>
    </rPh>
    <rPh sb="2" eb="4">
      <t>かいご</t>
    </rPh>
    <phoneticPr fontId="2" type="Hiragana"/>
  </si>
  <si>
    <t>ｹｱﾏﾈｼﾞﾒﾝﾄ</t>
  </si>
  <si>
    <t>熊野　七郎</t>
    <rPh sb="0" eb="2">
      <t>くまの</t>
    </rPh>
    <rPh sb="3" eb="5">
      <t>しちろう</t>
    </rPh>
    <phoneticPr fontId="2" type="Hiragana"/>
  </si>
  <si>
    <t>子持　四郎</t>
    <rPh sb="0" eb="2">
      <t>こも</t>
    </rPh>
    <rPh sb="3" eb="5">
      <t>しろう</t>
    </rPh>
    <phoneticPr fontId="2" type="Hiragana"/>
  </si>
  <si>
    <t>赤城　五郎</t>
    <rPh sb="0" eb="2">
      <t>あかぎ</t>
    </rPh>
    <rPh sb="3" eb="5">
      <t>ごろう</t>
    </rPh>
    <phoneticPr fontId="2" type="Hiragana"/>
  </si>
  <si>
    <t>北橘　六郎</t>
    <rPh sb="0" eb="2">
      <t>ほっきつ</t>
    </rPh>
    <rPh sb="3" eb="5">
      <t>ろくろう</t>
    </rPh>
    <phoneticPr fontId="2" type="Hiragana"/>
  </si>
  <si>
    <t>伊香保　次郎</t>
    <rPh sb="0" eb="3">
      <t>いかほ</t>
    </rPh>
    <rPh sb="4" eb="6">
      <t>じろう</t>
    </rPh>
    <phoneticPr fontId="2" type="Hiragana"/>
  </si>
</sst>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411]ge.m;@"/>
    <numFmt numFmtId="177" formatCode="#"/>
    <numFmt numFmtId="178" formatCode="[$-411]ggge&quot;年&quot;m&quot;月&quot;;@"/>
    <numFmt numFmtId="179" formatCode="#,##0&quot;円&quot;"/>
    <numFmt numFmtId="180" formatCode="m/d;@"/>
  </numFmts>
  <fonts count="11">
    <font>
      <sz val="12"/>
      <color theme="1"/>
      <name val="BIZ UDゴシック"/>
      <family val="3"/>
    </font>
    <font>
      <sz val="12"/>
      <color theme="1"/>
      <name val="ＭＳ Ｐ明朝"/>
      <family val="1"/>
    </font>
    <font>
      <sz val="6"/>
      <color auto="1"/>
      <name val="BIZ UDゴシック"/>
      <family val="3"/>
    </font>
    <font>
      <sz val="12"/>
      <color theme="1"/>
      <name val="ＭＳ 明朝"/>
      <family val="1"/>
    </font>
    <font>
      <sz val="14"/>
      <color theme="1"/>
      <name val="ＭＳ 明朝"/>
      <family val="1"/>
    </font>
    <font>
      <sz val="11"/>
      <color theme="1"/>
      <name val="ＭＳ 明朝"/>
      <family val="1"/>
    </font>
    <font>
      <sz val="10"/>
      <color theme="1"/>
      <name val="ＭＳ 明朝"/>
      <family val="1"/>
    </font>
    <font>
      <sz val="12"/>
      <color theme="1"/>
      <name val="BIZ UDゴシック"/>
      <family val="3"/>
    </font>
    <font>
      <sz val="12"/>
      <color rgb="FFFF0000"/>
      <name val="BIZ UDゴシック"/>
      <family val="3"/>
    </font>
    <font>
      <sz val="11"/>
      <color rgb="FFFF0000"/>
      <name val="BIZ UDゴシック"/>
      <family val="3"/>
    </font>
    <font>
      <sz val="10"/>
      <color rgb="FFFF0000"/>
      <name val="BIZ UDゴシック"/>
      <family val="3"/>
    </font>
  </fonts>
  <fills count="5">
    <fill>
      <patternFill patternType="none"/>
    </fill>
    <fill>
      <patternFill patternType="gray125"/>
    </fill>
    <fill>
      <patternFill patternType="solid">
        <fgColor theme="0" tint="-0.14000000000000001"/>
        <bgColor indexed="64"/>
      </patternFill>
    </fill>
    <fill>
      <patternFill patternType="solid">
        <fgColor rgb="FFFFE69A"/>
        <bgColor indexed="64"/>
      </patternFill>
    </fill>
    <fill>
      <patternFill patternType="solid">
        <fgColor rgb="FF92D050"/>
        <bgColor indexed="64"/>
      </patternFill>
    </fill>
  </fills>
  <borders count="49">
    <border>
      <left/>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7" fillId="0" borderId="0" applyFont="0" applyFill="0" applyBorder="0" applyAlignment="0" applyProtection="0">
      <alignment vertical="center"/>
    </xf>
  </cellStyleXfs>
  <cellXfs count="196">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center" vertical="center"/>
    </xf>
    <xf numFmtId="0" fontId="4" fillId="0" borderId="0" xfId="0" applyFont="1" applyBorder="1" applyAlignment="1" applyProtection="1">
      <alignment horizontal="center" vertical="center"/>
    </xf>
    <xf numFmtId="0" fontId="4" fillId="0" borderId="0" xfId="0" applyFont="1" applyAlignment="1" applyProtection="1">
      <alignment horizontal="center" vertical="center"/>
    </xf>
    <xf numFmtId="0" fontId="3" fillId="0" borderId="0" xfId="0" applyFont="1" applyFill="1" applyBorder="1" applyAlignment="1" applyProtection="1">
      <alignment vertical="center" wrapText="1"/>
    </xf>
    <xf numFmtId="0" fontId="5" fillId="2" borderId="1"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0" borderId="3" xfId="0" applyFont="1" applyFill="1" applyBorder="1" applyAlignment="1" applyProtection="1">
      <alignment horizontal="left" vertical="center" shrinkToFit="1"/>
    </xf>
    <xf numFmtId="0" fontId="5" fillId="0" borderId="2" xfId="0" applyFont="1" applyFill="1" applyBorder="1" applyAlignment="1" applyProtection="1">
      <alignment horizontal="left" vertical="center" shrinkToFit="1"/>
    </xf>
    <xf numFmtId="0" fontId="5" fillId="0" borderId="4" xfId="0" applyFont="1" applyFill="1" applyBorder="1" applyAlignment="1" applyProtection="1">
      <alignment horizontal="left" vertical="center" shrinkToFit="1"/>
    </xf>
    <xf numFmtId="0" fontId="5" fillId="2"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0" borderId="6" xfId="0" applyFont="1" applyFill="1" applyBorder="1" applyAlignment="1" applyProtection="1">
      <alignment horizontal="center" vertical="center" shrinkToFit="1"/>
    </xf>
    <xf numFmtId="0" fontId="5" fillId="0" borderId="7" xfId="0" applyFont="1" applyFill="1" applyBorder="1" applyAlignment="1" applyProtection="1">
      <alignment horizontal="center" vertical="center" shrinkToFit="1"/>
    </xf>
    <xf numFmtId="0" fontId="5" fillId="0" borderId="8" xfId="0" applyFont="1" applyFill="1" applyBorder="1" applyAlignment="1" applyProtection="1">
      <alignment horizontal="center" vertical="center" shrinkToFit="1"/>
    </xf>
    <xf numFmtId="0" fontId="5" fillId="0" borderId="9" xfId="0" applyFont="1" applyFill="1" applyBorder="1" applyAlignment="1" applyProtection="1">
      <alignment horizontal="center" vertical="center" shrinkToFit="1"/>
    </xf>
    <xf numFmtId="0" fontId="3" fillId="2" borderId="10" xfId="0" applyFont="1" applyFill="1" applyBorder="1" applyProtection="1">
      <alignment vertical="center"/>
    </xf>
    <xf numFmtId="0" fontId="3" fillId="0" borderId="11" xfId="0" applyFont="1" applyFill="1" applyBorder="1" applyProtection="1">
      <alignment vertical="center"/>
    </xf>
    <xf numFmtId="0" fontId="3" fillId="0" borderId="11" xfId="0" applyFont="1" applyBorder="1" applyAlignment="1" applyProtection="1">
      <alignment horizontal="right" vertical="center"/>
    </xf>
    <xf numFmtId="0" fontId="3" fillId="0" borderId="4" xfId="0" applyFont="1" applyBorder="1" applyProtection="1">
      <alignment vertical="center"/>
    </xf>
    <xf numFmtId="0" fontId="3" fillId="0" borderId="0" xfId="0" applyFont="1" applyAlignment="1" applyProtection="1">
      <alignment vertical="center" shrinkToFit="1"/>
    </xf>
    <xf numFmtId="0" fontId="3" fillId="0" borderId="0" xfId="0" applyFont="1" applyBorder="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xf>
    <xf numFmtId="0" fontId="3" fillId="3" borderId="0" xfId="0" applyFont="1" applyFill="1" applyBorder="1" applyAlignment="1" applyProtection="1">
      <alignment vertical="center" shrinkToFit="1"/>
      <protection locked="0"/>
    </xf>
    <xf numFmtId="0" fontId="5" fillId="2" borderId="12"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0" borderId="14" xfId="0" applyFont="1" applyFill="1" applyBorder="1" applyAlignment="1" applyProtection="1">
      <alignment horizontal="left" vertical="center" shrinkToFit="1"/>
    </xf>
    <xf numFmtId="0" fontId="5" fillId="0" borderId="13" xfId="0" applyFont="1" applyFill="1" applyBorder="1" applyAlignment="1" applyProtection="1">
      <alignment horizontal="left" vertical="center" shrinkToFit="1"/>
    </xf>
    <xf numFmtId="0" fontId="5" fillId="0" borderId="15" xfId="0" applyFont="1" applyFill="1" applyBorder="1" applyAlignment="1" applyProtection="1">
      <alignment horizontal="left" vertical="center" shrinkToFit="1"/>
    </xf>
    <xf numFmtId="0" fontId="5" fillId="2" borderId="16" xfId="0" applyFont="1" applyFill="1" applyBorder="1" applyAlignment="1" applyProtection="1">
      <alignment horizontal="center" vertical="center" shrinkToFit="1"/>
    </xf>
    <xf numFmtId="0" fontId="5" fillId="2" borderId="17" xfId="0" applyFont="1" applyFill="1" applyBorder="1" applyAlignment="1" applyProtection="1">
      <alignment horizontal="center" vertical="center" shrinkToFit="1"/>
    </xf>
    <xf numFmtId="176" fontId="5" fillId="3" borderId="18" xfId="0" applyNumberFormat="1" applyFont="1" applyFill="1" applyBorder="1" applyAlignment="1" applyProtection="1">
      <alignment horizontal="center" vertical="center" shrinkToFit="1"/>
      <protection locked="0"/>
    </xf>
    <xf numFmtId="176" fontId="5" fillId="3" borderId="19" xfId="0" applyNumberFormat="1" applyFont="1" applyFill="1" applyBorder="1" applyAlignment="1" applyProtection="1">
      <alignment horizontal="center" vertical="center" shrinkToFit="1"/>
      <protection locked="0"/>
    </xf>
    <xf numFmtId="0" fontId="3" fillId="2" borderId="20" xfId="0" applyFont="1" applyFill="1" applyBorder="1" applyProtection="1">
      <alignment vertical="center"/>
    </xf>
    <xf numFmtId="0" fontId="3" fillId="0" borderId="0" xfId="0" applyFont="1" applyBorder="1" applyAlignment="1" applyProtection="1">
      <alignment horizontal="center" vertical="center"/>
    </xf>
    <xf numFmtId="0" fontId="3" fillId="0" borderId="15" xfId="0" applyFont="1" applyBorder="1" applyProtection="1">
      <alignment vertical="center"/>
    </xf>
    <xf numFmtId="177" fontId="5" fillId="3" borderId="0" xfId="0" applyNumberFormat="1" applyFont="1" applyFill="1" applyBorder="1" applyAlignment="1" applyProtection="1">
      <alignment horizontal="center" vertical="center" shrinkToFit="1"/>
      <protection locked="0"/>
    </xf>
    <xf numFmtId="177" fontId="5" fillId="3" borderId="21" xfId="0" applyNumberFormat="1" applyFont="1" applyFill="1" applyBorder="1" applyAlignment="1" applyProtection="1">
      <alignment horizontal="center" vertical="center" shrinkToFit="1"/>
      <protection locked="0"/>
    </xf>
    <xf numFmtId="177" fontId="5" fillId="3" borderId="14" xfId="0" applyNumberFormat="1" applyFont="1" applyFill="1" applyBorder="1" applyAlignment="1" applyProtection="1">
      <alignment horizontal="center" vertical="center" shrinkToFit="1"/>
      <protection locked="0"/>
    </xf>
    <xf numFmtId="177" fontId="5" fillId="3" borderId="18" xfId="0" applyNumberFormat="1" applyFont="1" applyFill="1" applyBorder="1" applyAlignment="1" applyProtection="1">
      <alignment horizontal="center" vertical="center" shrinkToFit="1"/>
      <protection locked="0"/>
    </xf>
    <xf numFmtId="177" fontId="5" fillId="3" borderId="19" xfId="0" applyNumberFormat="1" applyFont="1" applyFill="1" applyBorder="1" applyAlignment="1" applyProtection="1">
      <alignment horizontal="center" vertical="center" shrinkToFit="1"/>
      <protection locked="0"/>
    </xf>
    <xf numFmtId="177" fontId="5" fillId="3" borderId="22" xfId="0" applyNumberFormat="1" applyFont="1" applyFill="1" applyBorder="1" applyAlignment="1" applyProtection="1">
      <alignment horizontal="center" vertical="center" shrinkToFit="1"/>
      <protection locked="0"/>
    </xf>
    <xf numFmtId="0" fontId="5" fillId="2" borderId="23" xfId="0" applyFont="1" applyFill="1" applyBorder="1" applyAlignment="1" applyProtection="1">
      <alignment horizontal="center" vertical="center"/>
    </xf>
    <xf numFmtId="0" fontId="5" fillId="2" borderId="24" xfId="0" applyFont="1" applyFill="1" applyBorder="1" applyAlignment="1" applyProtection="1">
      <alignment horizontal="center" vertical="center"/>
    </xf>
    <xf numFmtId="177" fontId="5" fillId="3" borderId="25" xfId="0" applyNumberFormat="1" applyFont="1" applyFill="1" applyBorder="1" applyAlignment="1" applyProtection="1">
      <alignment horizontal="center" vertical="center" shrinkToFit="1"/>
      <protection locked="0"/>
    </xf>
    <xf numFmtId="177" fontId="5" fillId="3" borderId="26" xfId="0" applyNumberFormat="1" applyFont="1" applyFill="1" applyBorder="1" applyAlignment="1" applyProtection="1">
      <alignment horizontal="center" vertical="center" shrinkToFit="1"/>
      <protection locked="0"/>
    </xf>
    <xf numFmtId="177" fontId="5" fillId="3" borderId="27" xfId="0" applyNumberFormat="1" applyFont="1" applyFill="1" applyBorder="1" applyAlignment="1" applyProtection="1">
      <alignment horizontal="center" vertical="center" shrinkToFit="1"/>
      <protection locked="0"/>
    </xf>
    <xf numFmtId="0" fontId="6" fillId="0" borderId="0" xfId="0" applyFont="1" applyProtection="1">
      <alignment vertical="center"/>
    </xf>
    <xf numFmtId="177" fontId="5" fillId="3" borderId="28" xfId="0" applyNumberFormat="1" applyFont="1" applyFill="1" applyBorder="1" applyAlignment="1" applyProtection="1">
      <alignment horizontal="center" vertical="center" shrinkToFit="1"/>
      <protection locked="0"/>
    </xf>
    <xf numFmtId="0" fontId="5" fillId="2" borderId="29" xfId="0" applyFont="1" applyFill="1" applyBorder="1" applyAlignment="1" applyProtection="1">
      <alignment horizontal="center" vertical="center" wrapText="1" shrinkToFit="1"/>
    </xf>
    <xf numFmtId="0" fontId="5" fillId="2" borderId="30" xfId="0" applyFont="1" applyFill="1" applyBorder="1" applyAlignment="1" applyProtection="1">
      <alignment horizontal="center" vertical="center" wrapText="1" shrinkToFit="1"/>
    </xf>
    <xf numFmtId="177" fontId="5" fillId="3" borderId="17" xfId="0" applyNumberFormat="1" applyFont="1" applyFill="1" applyBorder="1" applyAlignment="1" applyProtection="1">
      <alignment horizontal="center" vertical="center" shrinkToFit="1"/>
      <protection locked="0"/>
    </xf>
    <xf numFmtId="177" fontId="5" fillId="3" borderId="31" xfId="0" applyNumberFormat="1" applyFont="1" applyFill="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xf>
    <xf numFmtId="0" fontId="5" fillId="2" borderId="30" xfId="0" applyFont="1" applyFill="1" applyBorder="1" applyAlignment="1" applyProtection="1">
      <alignment horizontal="center" vertical="center" shrinkToFit="1"/>
    </xf>
    <xf numFmtId="0" fontId="5" fillId="0" borderId="27" xfId="0" applyFont="1" applyFill="1" applyBorder="1" applyAlignment="1" applyProtection="1">
      <alignment horizontal="left" vertical="center" shrinkToFit="1"/>
    </xf>
    <xf numFmtId="0" fontId="5" fillId="0" borderId="24" xfId="0" applyFont="1" applyFill="1" applyBorder="1" applyAlignment="1" applyProtection="1">
      <alignment horizontal="left" vertical="center" shrinkToFit="1"/>
    </xf>
    <xf numFmtId="0" fontId="5" fillId="0" borderId="32" xfId="0" applyFont="1" applyFill="1" applyBorder="1" applyAlignment="1" applyProtection="1">
      <alignment horizontal="left" vertical="center" shrinkToFit="1"/>
    </xf>
    <xf numFmtId="0" fontId="5" fillId="2" borderId="12" xfId="0" applyFont="1" applyFill="1" applyBorder="1" applyAlignment="1" applyProtection="1">
      <alignment horizontal="center" vertical="center" wrapText="1" shrinkToFit="1"/>
    </xf>
    <xf numFmtId="0" fontId="5" fillId="2" borderId="13" xfId="0" applyFont="1" applyFill="1" applyBorder="1" applyAlignment="1" applyProtection="1">
      <alignment horizontal="center" vertical="center" wrapText="1" shrinkToFit="1"/>
    </xf>
    <xf numFmtId="0" fontId="3" fillId="0" borderId="0" xfId="0" applyFont="1" applyFill="1" applyBorder="1" applyProtection="1">
      <alignment vertical="center"/>
    </xf>
    <xf numFmtId="0" fontId="5" fillId="2" borderId="12" xfId="0" applyFont="1" applyFill="1" applyBorder="1" applyAlignment="1" applyProtection="1">
      <alignment horizontal="center" vertical="center" shrinkToFit="1"/>
    </xf>
    <xf numFmtId="0" fontId="5" fillId="2" borderId="13" xfId="0" applyFont="1" applyFill="1" applyBorder="1" applyAlignment="1" applyProtection="1">
      <alignment horizontal="center" vertical="center" shrinkToFit="1"/>
    </xf>
    <xf numFmtId="0" fontId="5" fillId="2" borderId="29" xfId="0" applyFont="1" applyFill="1" applyBorder="1" applyAlignment="1" applyProtection="1">
      <alignment horizontal="center" vertical="center"/>
    </xf>
    <xf numFmtId="0" fontId="5" fillId="2" borderId="30" xfId="0" applyFont="1" applyFill="1" applyBorder="1" applyAlignment="1" applyProtection="1">
      <alignment horizontal="center" vertical="center"/>
    </xf>
    <xf numFmtId="178" fontId="5" fillId="3" borderId="33" xfId="0" applyNumberFormat="1" applyFont="1" applyFill="1" applyBorder="1" applyAlignment="1" applyProtection="1">
      <alignment horizontal="center" vertical="center" shrinkToFit="1"/>
      <protection locked="0"/>
    </xf>
    <xf numFmtId="0" fontId="5" fillId="0" borderId="33" xfId="0" applyFont="1" applyFill="1" applyBorder="1" applyAlignment="1" applyProtection="1">
      <alignment horizontal="center" vertical="center" shrinkToFit="1"/>
    </xf>
    <xf numFmtId="178" fontId="5" fillId="0" borderId="33" xfId="0" applyNumberFormat="1" applyFont="1" applyFill="1" applyBorder="1" applyAlignment="1" applyProtection="1">
      <alignment horizontal="center" vertical="center" shrinkToFit="1"/>
    </xf>
    <xf numFmtId="0" fontId="5" fillId="0" borderId="34" xfId="0" applyFont="1" applyFill="1" applyBorder="1" applyAlignment="1" applyProtection="1">
      <alignment horizontal="center" vertical="center" shrinkToFit="1"/>
    </xf>
    <xf numFmtId="0" fontId="5" fillId="2" borderId="23" xfId="0" applyFont="1" applyFill="1" applyBorder="1" applyAlignment="1" applyProtection="1">
      <alignment horizontal="center" vertical="center" wrapText="1" shrinkToFit="1"/>
    </xf>
    <xf numFmtId="0" fontId="5" fillId="2" borderId="24" xfId="0" applyFont="1" applyFill="1" applyBorder="1" applyAlignment="1" applyProtection="1">
      <alignment horizontal="center" vertical="center" wrapText="1" shrinkToFit="1"/>
    </xf>
    <xf numFmtId="0" fontId="5" fillId="2" borderId="23" xfId="0" applyFont="1" applyFill="1" applyBorder="1" applyAlignment="1" applyProtection="1">
      <alignment horizontal="center" vertical="center" shrinkToFit="1"/>
    </xf>
    <xf numFmtId="0" fontId="5" fillId="2" borderId="24" xfId="0" applyFont="1" applyFill="1" applyBorder="1" applyAlignment="1" applyProtection="1">
      <alignment horizontal="center" vertical="center" shrinkToFit="1"/>
    </xf>
    <xf numFmtId="178" fontId="5" fillId="3" borderId="21" xfId="0" applyNumberFormat="1" applyFont="1" applyFill="1" applyBorder="1" applyAlignment="1" applyProtection="1">
      <alignment horizontal="center" vertical="center" shrinkToFit="1"/>
      <protection locked="0"/>
    </xf>
    <xf numFmtId="0" fontId="5" fillId="0" borderId="21" xfId="0" applyFont="1" applyFill="1" applyBorder="1" applyAlignment="1" applyProtection="1">
      <alignment horizontal="center" vertical="center" shrinkToFit="1"/>
    </xf>
    <xf numFmtId="178" fontId="5" fillId="0" borderId="21" xfId="0" applyNumberFormat="1" applyFont="1" applyFill="1" applyBorder="1" applyAlignment="1" applyProtection="1">
      <alignment horizontal="center" vertical="center" shrinkToFit="1"/>
    </xf>
    <xf numFmtId="0" fontId="5" fillId="0" borderId="22" xfId="0" applyFont="1" applyFill="1" applyBorder="1" applyAlignment="1" applyProtection="1">
      <alignment horizontal="center" vertical="center" shrinkToFit="1"/>
    </xf>
    <xf numFmtId="178" fontId="5" fillId="0" borderId="13" xfId="0" applyNumberFormat="1" applyFont="1" applyFill="1" applyBorder="1" applyAlignment="1" applyProtection="1">
      <alignment horizontal="center" vertical="center" shrinkToFit="1"/>
    </xf>
    <xf numFmtId="0" fontId="3" fillId="0" borderId="0" xfId="0" applyFont="1" applyBorder="1" applyAlignment="1" applyProtection="1">
      <alignment vertical="center" shrinkToFit="1"/>
    </xf>
    <xf numFmtId="178" fontId="5" fillId="3" borderId="26" xfId="0" applyNumberFormat="1" applyFont="1" applyFill="1" applyBorder="1" applyAlignment="1" applyProtection="1">
      <alignment horizontal="center" vertical="center" shrinkToFit="1"/>
      <protection locked="0"/>
    </xf>
    <xf numFmtId="0" fontId="5" fillId="0" borderId="26" xfId="0" applyFont="1" applyFill="1" applyBorder="1" applyAlignment="1" applyProtection="1">
      <alignment horizontal="center" vertical="center" shrinkToFit="1"/>
    </xf>
    <xf numFmtId="178" fontId="5" fillId="0" borderId="26" xfId="0" applyNumberFormat="1" applyFont="1" applyFill="1" applyBorder="1" applyAlignment="1" applyProtection="1">
      <alignment horizontal="center" vertical="center" shrinkToFit="1"/>
    </xf>
    <xf numFmtId="0" fontId="5" fillId="0" borderId="28" xfId="0" applyFont="1" applyFill="1" applyBorder="1" applyAlignment="1" applyProtection="1">
      <alignment horizontal="center" vertical="center" shrinkToFit="1"/>
    </xf>
    <xf numFmtId="0" fontId="5" fillId="2" borderId="35" xfId="0" applyFont="1" applyFill="1" applyBorder="1" applyAlignment="1" applyProtection="1">
      <alignment horizontal="center" vertical="center"/>
    </xf>
    <xf numFmtId="179" fontId="6" fillId="4" borderId="18" xfId="5" applyNumberFormat="1" applyFont="1" applyFill="1" applyBorder="1" applyAlignment="1" applyProtection="1">
      <alignment horizontal="center" vertical="center" shrinkToFit="1"/>
    </xf>
    <xf numFmtId="38" fontId="5" fillId="0" borderId="18" xfId="0" applyNumberFormat="1" applyFont="1" applyFill="1" applyBorder="1" applyAlignment="1" applyProtection="1">
      <alignment horizontal="center" vertical="center" shrinkToFit="1"/>
    </xf>
    <xf numFmtId="38" fontId="5" fillId="0" borderId="19" xfId="0" applyNumberFormat="1" applyFont="1" applyFill="1" applyBorder="1" applyAlignment="1" applyProtection="1">
      <alignment horizontal="center" vertical="center" shrinkToFit="1"/>
    </xf>
    <xf numFmtId="0" fontId="5" fillId="2" borderId="35" xfId="0" applyFont="1" applyFill="1" applyBorder="1" applyAlignment="1" applyProtection="1">
      <alignment horizontal="center" vertical="center" shrinkToFit="1"/>
    </xf>
    <xf numFmtId="179" fontId="6" fillId="2" borderId="33" xfId="5" applyNumberFormat="1" applyFont="1" applyFill="1" applyBorder="1" applyAlignment="1" applyProtection="1">
      <alignment horizontal="center" vertical="center" shrinkToFit="1"/>
    </xf>
    <xf numFmtId="177" fontId="5" fillId="3" borderId="33" xfId="5" applyNumberFormat="1" applyFont="1" applyFill="1" applyBorder="1" applyAlignment="1" applyProtection="1">
      <alignment horizontal="center" vertical="center" shrinkToFit="1"/>
      <protection locked="0"/>
    </xf>
    <xf numFmtId="177" fontId="5" fillId="3" borderId="36" xfId="5" applyNumberFormat="1" applyFont="1" applyFill="1" applyBorder="1" applyAlignment="1" applyProtection="1">
      <alignment horizontal="center" vertical="center" shrinkToFit="1"/>
      <protection locked="0"/>
    </xf>
    <xf numFmtId="0" fontId="3" fillId="0" borderId="0" xfId="0" applyFont="1" applyAlignment="1" applyProtection="1">
      <alignment horizontal="right" vertical="center"/>
    </xf>
    <xf numFmtId="177" fontId="5" fillId="3" borderId="30" xfId="5" applyNumberFormat="1" applyFont="1" applyFill="1" applyBorder="1" applyAlignment="1" applyProtection="1">
      <alignment horizontal="center" vertical="center" shrinkToFit="1"/>
      <protection locked="0"/>
    </xf>
    <xf numFmtId="177" fontId="5" fillId="3" borderId="34" xfId="5" applyNumberFormat="1"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wrapText="1"/>
    </xf>
    <xf numFmtId="0" fontId="5" fillId="0" borderId="18" xfId="0" applyFont="1" applyFill="1" applyBorder="1" applyAlignment="1" applyProtection="1">
      <alignment horizontal="center" vertical="center" shrinkToFit="1"/>
    </xf>
    <xf numFmtId="0" fontId="5" fillId="0" borderId="19" xfId="0" applyFont="1" applyFill="1" applyBorder="1" applyAlignment="1" applyProtection="1">
      <alignment horizontal="center" vertical="center" shrinkToFit="1"/>
    </xf>
    <xf numFmtId="179" fontId="6" fillId="2" borderId="26" xfId="5" applyNumberFormat="1" applyFont="1" applyFill="1" applyBorder="1" applyAlignment="1" applyProtection="1">
      <alignment horizontal="center" vertical="center" shrinkToFit="1"/>
    </xf>
    <xf numFmtId="177" fontId="5" fillId="3" borderId="24" xfId="5" applyNumberFormat="1"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xf>
    <xf numFmtId="0" fontId="3" fillId="3" borderId="0" xfId="0" applyFont="1" applyFill="1" applyBorder="1" applyProtection="1">
      <alignment vertical="center"/>
      <protection locked="0"/>
    </xf>
    <xf numFmtId="0" fontId="3" fillId="0" borderId="13" xfId="0" applyFont="1" applyBorder="1" applyAlignment="1" applyProtection="1">
      <alignment horizontal="left" vertical="center" shrinkToFit="1"/>
    </xf>
    <xf numFmtId="0" fontId="5" fillId="2" borderId="35"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xf>
    <xf numFmtId="38" fontId="5" fillId="0" borderId="18" xfId="5" applyFont="1" applyFill="1" applyBorder="1" applyAlignment="1" applyProtection="1">
      <alignment vertical="center" shrinkToFit="1"/>
    </xf>
    <xf numFmtId="38" fontId="5" fillId="0" borderId="19" xfId="5" applyFont="1" applyFill="1" applyBorder="1" applyAlignment="1" applyProtection="1">
      <alignment vertical="center" shrinkToFit="1"/>
    </xf>
    <xf numFmtId="0" fontId="5" fillId="2" borderId="29" xfId="0" applyFont="1" applyFill="1" applyBorder="1" applyAlignment="1" applyProtection="1">
      <alignment horizontal="center" vertical="center" shrinkToFit="1"/>
    </xf>
    <xf numFmtId="38" fontId="5" fillId="0" borderId="31" xfId="5" applyFont="1" applyFill="1" applyBorder="1" applyAlignment="1" applyProtection="1">
      <alignment vertical="center" shrinkToFit="1"/>
    </xf>
    <xf numFmtId="38" fontId="5" fillId="0" borderId="17" xfId="5" applyFont="1" applyFill="1" applyBorder="1" applyAlignment="1" applyProtection="1">
      <alignment vertical="center" shrinkToFit="1"/>
    </xf>
    <xf numFmtId="0" fontId="5" fillId="0" borderId="18" xfId="0" applyFont="1" applyFill="1" applyBorder="1" applyAlignment="1" applyProtection="1">
      <alignment vertical="center" shrinkToFit="1"/>
    </xf>
    <xf numFmtId="38" fontId="5" fillId="0" borderId="36" xfId="5" applyFont="1" applyFill="1" applyBorder="1" applyAlignment="1" applyProtection="1">
      <alignment vertical="center" shrinkToFit="1"/>
    </xf>
    <xf numFmtId="38" fontId="5" fillId="0" borderId="37" xfId="5" applyFont="1" applyFill="1" applyBorder="1" applyAlignment="1" applyProtection="1">
      <alignment vertical="center" shrinkToFit="1"/>
    </xf>
    <xf numFmtId="0" fontId="5" fillId="2" borderId="33" xfId="0" applyFont="1" applyFill="1" applyBorder="1" applyAlignment="1" applyProtection="1">
      <alignment horizontal="center" vertical="center" shrinkToFit="1"/>
    </xf>
    <xf numFmtId="38" fontId="5" fillId="0" borderId="27" xfId="5" applyFont="1" applyFill="1" applyBorder="1" applyAlignment="1" applyProtection="1">
      <alignment vertical="center" shrinkToFit="1"/>
    </xf>
    <xf numFmtId="38" fontId="5" fillId="0" borderId="32" xfId="5" applyFont="1" applyFill="1" applyBorder="1" applyAlignment="1" applyProtection="1">
      <alignment vertical="center" shrinkToFit="1"/>
    </xf>
    <xf numFmtId="0" fontId="5" fillId="2" borderId="26" xfId="0" applyFont="1" applyFill="1" applyBorder="1" applyAlignment="1" applyProtection="1">
      <alignment horizontal="center" vertical="center" shrinkToFit="1"/>
    </xf>
    <xf numFmtId="0" fontId="5" fillId="0" borderId="38" xfId="0" applyFont="1" applyFill="1" applyBorder="1" applyAlignment="1" applyProtection="1">
      <alignment vertical="center" shrinkToFit="1"/>
    </xf>
    <xf numFmtId="0" fontId="5" fillId="0" borderId="37" xfId="0" applyFont="1" applyFill="1" applyBorder="1" applyAlignment="1" applyProtection="1">
      <alignment vertical="center" shrinkToFit="1"/>
    </xf>
    <xf numFmtId="180" fontId="5" fillId="3" borderId="17" xfId="5" applyNumberFormat="1" applyFont="1" applyFill="1" applyBorder="1" applyAlignment="1" applyProtection="1">
      <alignment horizontal="center" vertical="center" shrinkToFit="1"/>
      <protection locked="0"/>
    </xf>
    <xf numFmtId="180" fontId="5" fillId="3" borderId="18" xfId="5" applyNumberFormat="1" applyFont="1" applyFill="1" applyBorder="1" applyAlignment="1" applyProtection="1">
      <alignment horizontal="center" vertical="center" shrinkToFit="1"/>
      <protection locked="0"/>
    </xf>
    <xf numFmtId="180" fontId="5" fillId="3" borderId="31" xfId="5" applyNumberFormat="1" applyFont="1" applyFill="1" applyBorder="1" applyAlignment="1" applyProtection="1">
      <alignment horizontal="center" vertical="center" shrinkToFit="1"/>
      <protection locked="0"/>
    </xf>
    <xf numFmtId="180" fontId="5" fillId="3" borderId="19" xfId="5" applyNumberFormat="1" applyFont="1" applyFill="1" applyBorder="1" applyAlignment="1" applyProtection="1">
      <alignment horizontal="center" vertical="center" shrinkToFit="1"/>
      <protection locked="0"/>
    </xf>
    <xf numFmtId="0" fontId="5" fillId="2" borderId="39" xfId="0" applyFont="1" applyFill="1" applyBorder="1" applyAlignment="1" applyProtection="1">
      <alignment horizontal="center" vertical="center"/>
    </xf>
    <xf numFmtId="0" fontId="5" fillId="2" borderId="40" xfId="0" applyFont="1" applyFill="1" applyBorder="1" applyAlignment="1" applyProtection="1">
      <alignment horizontal="center" vertical="center"/>
    </xf>
    <xf numFmtId="0" fontId="5" fillId="0" borderId="41" xfId="0" applyFont="1" applyFill="1" applyBorder="1" applyAlignment="1" applyProtection="1">
      <alignment vertical="center" shrinkToFit="1"/>
    </xf>
    <xf numFmtId="0" fontId="5" fillId="0" borderId="42" xfId="0" applyFont="1" applyFill="1" applyBorder="1" applyAlignment="1" applyProtection="1">
      <alignment vertical="center" shrinkToFit="1"/>
    </xf>
    <xf numFmtId="0" fontId="5" fillId="0" borderId="43" xfId="0" applyFont="1" applyFill="1" applyBorder="1" applyAlignment="1" applyProtection="1">
      <alignment vertical="center" shrinkToFit="1"/>
    </xf>
    <xf numFmtId="0" fontId="5" fillId="2" borderId="39" xfId="0" applyFont="1" applyFill="1" applyBorder="1" applyAlignment="1" applyProtection="1">
      <alignment horizontal="center" vertical="center" shrinkToFit="1"/>
    </xf>
    <xf numFmtId="0" fontId="5" fillId="2" borderId="44" xfId="0" applyFont="1" applyFill="1" applyBorder="1" applyAlignment="1" applyProtection="1">
      <alignment horizontal="center" vertical="center" shrinkToFit="1"/>
    </xf>
    <xf numFmtId="180" fontId="5" fillId="3" borderId="45" xfId="5" applyNumberFormat="1" applyFont="1" applyFill="1" applyBorder="1" applyAlignment="1" applyProtection="1">
      <alignment horizontal="center" vertical="center" shrinkToFit="1"/>
      <protection locked="0"/>
    </xf>
    <xf numFmtId="180" fontId="5" fillId="3" borderId="40" xfId="5" applyNumberFormat="1" applyFont="1" applyFill="1" applyBorder="1" applyAlignment="1" applyProtection="1">
      <alignment horizontal="center" vertical="center" shrinkToFit="1"/>
      <protection locked="0"/>
    </xf>
    <xf numFmtId="180" fontId="5" fillId="3" borderId="46" xfId="5" applyNumberFormat="1" applyFont="1" applyFill="1" applyBorder="1" applyAlignment="1" applyProtection="1">
      <alignment horizontal="center" vertical="center" shrinkToFit="1"/>
      <protection locked="0"/>
    </xf>
    <xf numFmtId="180" fontId="5" fillId="3" borderId="47" xfId="5" applyNumberFormat="1" applyFont="1" applyFill="1" applyBorder="1" applyAlignment="1" applyProtection="1">
      <alignment horizontal="center" vertical="center" shrinkToFit="1"/>
      <protection locked="0"/>
    </xf>
    <xf numFmtId="0" fontId="3" fillId="2" borderId="48" xfId="0" applyFont="1" applyFill="1" applyBorder="1" applyProtection="1">
      <alignment vertical="center"/>
    </xf>
    <xf numFmtId="0" fontId="3" fillId="0" borderId="42" xfId="0" applyFont="1" applyFill="1" applyBorder="1" applyProtection="1">
      <alignment vertical="center"/>
    </xf>
    <xf numFmtId="0" fontId="3" fillId="0" borderId="43" xfId="0" applyFont="1" applyBorder="1" applyProtection="1">
      <alignment vertical="center"/>
    </xf>
    <xf numFmtId="0" fontId="3" fillId="0" borderId="36" xfId="0" applyFont="1" applyBorder="1" applyProtection="1">
      <alignment vertical="center"/>
    </xf>
    <xf numFmtId="0" fontId="3" fillId="0" borderId="38" xfId="0" applyFont="1" applyBorder="1" applyProtection="1">
      <alignment vertical="center"/>
    </xf>
    <xf numFmtId="0" fontId="3" fillId="0" borderId="38" xfId="0" applyFont="1" applyBorder="1" applyAlignment="1" applyProtection="1">
      <alignment horizontal="center" vertical="center"/>
    </xf>
    <xf numFmtId="0" fontId="3" fillId="0" borderId="30" xfId="0" applyFont="1" applyBorder="1" applyProtection="1">
      <alignment vertical="center"/>
    </xf>
    <xf numFmtId="0" fontId="3" fillId="0" borderId="14" xfId="0" applyFont="1" applyBorder="1" applyProtection="1">
      <alignment vertical="center"/>
    </xf>
    <xf numFmtId="0" fontId="3" fillId="0" borderId="13" xfId="0" applyFont="1" applyBorder="1" applyProtection="1">
      <alignment vertical="center"/>
    </xf>
    <xf numFmtId="0" fontId="3" fillId="0" borderId="14" xfId="0" applyFont="1" applyBorder="1" applyAlignment="1" applyProtection="1">
      <alignment vertical="center" shrinkToFit="1"/>
    </xf>
    <xf numFmtId="0" fontId="3" fillId="0" borderId="0" xfId="0" applyFont="1" applyBorder="1" applyAlignment="1" applyProtection="1">
      <alignment vertical="center"/>
    </xf>
    <xf numFmtId="0" fontId="3" fillId="0" borderId="13" xfId="0" applyFont="1" applyBorder="1" applyAlignment="1" applyProtection="1">
      <alignment vertical="center" shrinkToFit="1"/>
    </xf>
    <xf numFmtId="0" fontId="8" fillId="3" borderId="0" xfId="0" applyFont="1" applyFill="1" applyBorder="1" applyAlignment="1" applyProtection="1">
      <alignment vertical="center" shrinkToFit="1"/>
    </xf>
    <xf numFmtId="176" fontId="9" fillId="3" borderId="18" xfId="0" applyNumberFormat="1" applyFont="1" applyFill="1" applyBorder="1" applyAlignment="1" applyProtection="1">
      <alignment horizontal="center" vertical="center" shrinkToFit="1"/>
    </xf>
    <xf numFmtId="176" fontId="9" fillId="3" borderId="19" xfId="0" applyNumberFormat="1" applyFont="1" applyFill="1" applyBorder="1" applyAlignment="1" applyProtection="1">
      <alignment horizontal="center" vertical="center" shrinkToFit="1"/>
    </xf>
    <xf numFmtId="177" fontId="9" fillId="3" borderId="18" xfId="0" applyNumberFormat="1" applyFont="1" applyFill="1" applyBorder="1" applyAlignment="1" applyProtection="1">
      <alignment horizontal="center" vertical="center" shrinkToFit="1"/>
    </xf>
    <xf numFmtId="177" fontId="9" fillId="3" borderId="21" xfId="0" applyNumberFormat="1" applyFont="1" applyFill="1" applyBorder="1" applyAlignment="1" applyProtection="1">
      <alignment horizontal="center" vertical="center" shrinkToFit="1"/>
    </xf>
    <xf numFmtId="177" fontId="9" fillId="3" borderId="14" xfId="0" applyNumberFormat="1" applyFont="1" applyFill="1" applyBorder="1" applyAlignment="1" applyProtection="1">
      <alignment horizontal="center" vertical="center" shrinkToFit="1"/>
    </xf>
    <xf numFmtId="177" fontId="9" fillId="3" borderId="19" xfId="0" applyNumberFormat="1" applyFont="1" applyFill="1" applyBorder="1" applyAlignment="1" applyProtection="1">
      <alignment horizontal="center" vertical="center" shrinkToFit="1"/>
    </xf>
    <xf numFmtId="177" fontId="9" fillId="3" borderId="0" xfId="0" applyNumberFormat="1" applyFont="1" applyFill="1" applyBorder="1" applyAlignment="1" applyProtection="1">
      <alignment horizontal="center" vertical="center" shrinkToFit="1"/>
    </xf>
    <xf numFmtId="177" fontId="9" fillId="3" borderId="22" xfId="0" applyNumberFormat="1" applyFont="1" applyFill="1" applyBorder="1" applyAlignment="1" applyProtection="1">
      <alignment horizontal="center" vertical="center" shrinkToFit="1"/>
    </xf>
    <xf numFmtId="177" fontId="9" fillId="3" borderId="26" xfId="0" applyNumberFormat="1" applyFont="1" applyFill="1" applyBorder="1" applyAlignment="1" applyProtection="1">
      <alignment horizontal="center" vertical="center" shrinkToFit="1"/>
    </xf>
    <xf numFmtId="177" fontId="9" fillId="3" borderId="27" xfId="0" applyNumberFormat="1" applyFont="1" applyFill="1" applyBorder="1" applyAlignment="1" applyProtection="1">
      <alignment horizontal="center" vertical="center" shrinkToFit="1"/>
    </xf>
    <xf numFmtId="0" fontId="6" fillId="0" borderId="0" xfId="0" applyFont="1" applyBorder="1" applyProtection="1">
      <alignment vertical="center"/>
    </xf>
    <xf numFmtId="177" fontId="9" fillId="3" borderId="25" xfId="0" applyNumberFormat="1" applyFont="1" applyFill="1" applyBorder="1" applyAlignment="1" applyProtection="1">
      <alignment horizontal="center" vertical="center" shrinkToFit="1"/>
    </xf>
    <xf numFmtId="177" fontId="9" fillId="3" borderId="28" xfId="0" applyNumberFormat="1" applyFont="1" applyFill="1" applyBorder="1" applyAlignment="1" applyProtection="1">
      <alignment horizontal="center" vertical="center" shrinkToFit="1"/>
    </xf>
    <xf numFmtId="177" fontId="9" fillId="3" borderId="17" xfId="0" applyNumberFormat="1" applyFont="1" applyFill="1" applyBorder="1" applyAlignment="1" applyProtection="1">
      <alignment horizontal="center" vertical="center" shrinkToFit="1"/>
    </xf>
    <xf numFmtId="177" fontId="9" fillId="3" borderId="31" xfId="0" applyNumberFormat="1" applyFont="1" applyFill="1" applyBorder="1" applyAlignment="1" applyProtection="1">
      <alignment horizontal="center" vertical="center" shrinkToFit="1"/>
    </xf>
    <xf numFmtId="178" fontId="9" fillId="3" borderId="33" xfId="0" applyNumberFormat="1" applyFont="1" applyFill="1" applyBorder="1" applyAlignment="1" applyProtection="1">
      <alignment horizontal="center" vertical="center" shrinkToFit="1"/>
    </xf>
    <xf numFmtId="178" fontId="9" fillId="3" borderId="21" xfId="0" applyNumberFormat="1" applyFont="1" applyFill="1" applyBorder="1" applyAlignment="1" applyProtection="1">
      <alignment horizontal="center" vertical="center" shrinkToFit="1"/>
    </xf>
    <xf numFmtId="178" fontId="9" fillId="3" borderId="26" xfId="0" applyNumberFormat="1" applyFont="1" applyFill="1" applyBorder="1" applyAlignment="1" applyProtection="1">
      <alignment horizontal="center" vertical="center" shrinkToFit="1"/>
    </xf>
    <xf numFmtId="179" fontId="10" fillId="4" borderId="18" xfId="5" applyNumberFormat="1" applyFont="1" applyFill="1" applyBorder="1" applyAlignment="1" applyProtection="1">
      <alignment horizontal="center" vertical="center" shrinkToFit="1"/>
    </xf>
    <xf numFmtId="177" fontId="9" fillId="3" borderId="33" xfId="5" applyNumberFormat="1" applyFont="1" applyFill="1" applyBorder="1" applyAlignment="1" applyProtection="1">
      <alignment horizontal="center" vertical="center" shrinkToFit="1"/>
    </xf>
    <xf numFmtId="177" fontId="9" fillId="3" borderId="36" xfId="5" applyNumberFormat="1" applyFont="1" applyFill="1" applyBorder="1" applyAlignment="1" applyProtection="1">
      <alignment horizontal="center" vertical="center" shrinkToFit="1"/>
    </xf>
    <xf numFmtId="0" fontId="3" fillId="0" borderId="0" xfId="0" applyFont="1" applyBorder="1" applyAlignment="1" applyProtection="1">
      <alignment horizontal="right" vertical="center"/>
    </xf>
    <xf numFmtId="177" fontId="9" fillId="3" borderId="30" xfId="5" applyNumberFormat="1" applyFont="1" applyFill="1" applyBorder="1" applyAlignment="1" applyProtection="1">
      <alignment horizontal="center" vertical="center" shrinkToFit="1"/>
    </xf>
    <xf numFmtId="177" fontId="9" fillId="3" borderId="34" xfId="5" applyNumberFormat="1" applyFont="1" applyFill="1" applyBorder="1" applyAlignment="1" applyProtection="1">
      <alignment horizontal="center" vertical="center" shrinkToFit="1"/>
    </xf>
    <xf numFmtId="177" fontId="9" fillId="3" borderId="24" xfId="5" applyNumberFormat="1" applyFont="1" applyFill="1" applyBorder="1" applyAlignment="1" applyProtection="1">
      <alignment horizontal="center" vertical="center" shrinkToFit="1"/>
    </xf>
    <xf numFmtId="0" fontId="8" fillId="3" borderId="0" xfId="0" applyFont="1" applyFill="1" applyBorder="1" applyProtection="1">
      <alignment vertical="center"/>
    </xf>
    <xf numFmtId="180" fontId="9" fillId="3" borderId="17" xfId="5" applyNumberFormat="1" applyFont="1" applyFill="1" applyBorder="1" applyAlignment="1" applyProtection="1">
      <alignment horizontal="center" vertical="center" shrinkToFit="1"/>
    </xf>
    <xf numFmtId="180" fontId="9" fillId="3" borderId="18" xfId="5" applyNumberFormat="1" applyFont="1" applyFill="1" applyBorder="1" applyAlignment="1" applyProtection="1">
      <alignment horizontal="center" vertical="center" shrinkToFit="1"/>
    </xf>
    <xf numFmtId="180" fontId="9" fillId="3" borderId="31" xfId="5" applyNumberFormat="1" applyFont="1" applyFill="1" applyBorder="1" applyAlignment="1" applyProtection="1">
      <alignment horizontal="center" vertical="center" shrinkToFit="1"/>
    </xf>
    <xf numFmtId="180" fontId="9" fillId="3" borderId="19" xfId="5" applyNumberFormat="1" applyFont="1" applyFill="1" applyBorder="1" applyAlignment="1" applyProtection="1">
      <alignment horizontal="center" vertical="center" shrinkToFit="1"/>
    </xf>
    <xf numFmtId="180" fontId="9" fillId="3" borderId="45" xfId="5" applyNumberFormat="1" applyFont="1" applyFill="1" applyBorder="1" applyAlignment="1" applyProtection="1">
      <alignment horizontal="center" vertical="center" shrinkToFit="1"/>
    </xf>
    <xf numFmtId="180" fontId="9" fillId="3" borderId="40" xfId="5" applyNumberFormat="1" applyFont="1" applyFill="1" applyBorder="1" applyAlignment="1" applyProtection="1">
      <alignment horizontal="center" vertical="center" shrinkToFit="1"/>
    </xf>
    <xf numFmtId="180" fontId="9" fillId="3" borderId="46" xfId="5" applyNumberFormat="1" applyFont="1" applyFill="1" applyBorder="1" applyAlignment="1" applyProtection="1">
      <alignment horizontal="center" vertical="center" shrinkToFit="1"/>
    </xf>
    <xf numFmtId="180" fontId="9" fillId="3" borderId="47" xfId="5" applyNumberFormat="1" applyFont="1" applyFill="1" applyBorder="1" applyAlignment="1" applyProtection="1">
      <alignment horizontal="center" vertical="center" shrinkToFit="1"/>
    </xf>
    <xf numFmtId="0" fontId="3" fillId="0" borderId="27" xfId="0" applyFont="1" applyFill="1" applyBorder="1" applyProtection="1">
      <alignment vertical="center"/>
    </xf>
    <xf numFmtId="0" fontId="3" fillId="0" borderId="25" xfId="0" applyFont="1" applyFill="1" applyBorder="1" applyProtection="1">
      <alignment vertical="center"/>
    </xf>
    <xf numFmtId="0" fontId="4" fillId="0" borderId="25"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25" xfId="0" applyFont="1" applyFill="1" applyBorder="1" applyAlignment="1" applyProtection="1">
      <alignment vertical="center" shrinkToFit="1"/>
    </xf>
    <xf numFmtId="0" fontId="3" fillId="0" borderId="25" xfId="0" applyFont="1" applyFill="1" applyBorder="1" applyAlignment="1" applyProtection="1">
      <alignment vertical="center" wrapText="1"/>
    </xf>
    <xf numFmtId="0" fontId="5" fillId="0" borderId="25" xfId="0" applyFont="1" applyFill="1" applyBorder="1" applyAlignment="1" applyProtection="1">
      <alignment horizontal="center" vertical="center"/>
    </xf>
    <xf numFmtId="0" fontId="5" fillId="0" borderId="25" xfId="0" applyFont="1" applyFill="1" applyBorder="1" applyAlignment="1" applyProtection="1">
      <alignment vertical="center" shrinkToFit="1"/>
    </xf>
    <xf numFmtId="0" fontId="5" fillId="0" borderId="25" xfId="0" applyFont="1" applyFill="1" applyBorder="1" applyAlignment="1" applyProtection="1">
      <alignment horizontal="center" vertical="center" shrinkToFit="1"/>
    </xf>
    <xf numFmtId="180" fontId="5" fillId="0" borderId="25" xfId="5" applyNumberFormat="1" applyFont="1" applyFill="1" applyBorder="1" applyAlignment="1" applyProtection="1">
      <alignment horizontal="center" vertical="center" shrinkToFit="1"/>
    </xf>
    <xf numFmtId="0" fontId="3" fillId="0" borderId="24" xfId="0" applyFont="1" applyFill="1" applyBorder="1" applyProtection="1">
      <alignment vertical="center"/>
    </xf>
    <xf numFmtId="0" fontId="3" fillId="0" borderId="27" xfId="0" applyFont="1" applyFill="1" applyBorder="1" applyAlignment="1" applyProtection="1">
      <alignment vertical="center" shrinkToFit="1"/>
    </xf>
    <xf numFmtId="0" fontId="3" fillId="0" borderId="25" xfId="0" applyFont="1" applyFill="1" applyBorder="1" applyAlignment="1" applyProtection="1">
      <alignment horizontal="left" vertical="center" shrinkToFit="1"/>
    </xf>
    <xf numFmtId="0" fontId="3" fillId="0" borderId="24" xfId="0" applyFont="1" applyFill="1" applyBorder="1" applyAlignment="1" applyProtection="1">
      <alignment vertical="center" shrinkToFit="1"/>
    </xf>
  </cellXfs>
  <cellStyles count="6">
    <cellStyle name="標準" xfId="0" builtinId="0"/>
    <cellStyle name="標準 3" xfId="1"/>
    <cellStyle name="標準 3_介護予防支援業務委託料請求書" xfId="2"/>
    <cellStyle name="標準_介護予防ケアマネジメント業務委託料請求書" xfId="3"/>
    <cellStyle name="標準_介護予防支援業務委託料請求書" xfId="4"/>
    <cellStyle name="桁区切り" xfId="5"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22</xdr:col>
      <xdr:colOff>48895</xdr:colOff>
      <xdr:row>4</xdr:row>
      <xdr:rowOff>34290</xdr:rowOff>
    </xdr:from>
    <xdr:to xmlns:xdr="http://schemas.openxmlformats.org/drawingml/2006/spreadsheetDrawing">
      <xdr:col>22</xdr:col>
      <xdr:colOff>172720</xdr:colOff>
      <xdr:row>5</xdr:row>
      <xdr:rowOff>195580</xdr:rowOff>
    </xdr:to>
    <xdr:sp macro="" textlink="">
      <xdr:nvSpPr>
        <xdr:cNvPr id="1" name="図形 6"/>
        <xdr:cNvSpPr/>
      </xdr:nvSpPr>
      <xdr:spPr>
        <a:xfrm>
          <a:off x="6478270" y="843915"/>
          <a:ext cx="123825" cy="389890"/>
        </a:xfrm>
        <a:prstGeom prst="rightBrace">
          <a:avLst/>
        </a:prstGeom>
        <a:noFill/>
        <a:ln w="19050" cap="flat" cmpd="sng" algn="ctr">
          <a:solidFill>
            <a:srgbClr val="FF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22</xdr:col>
      <xdr:colOff>50800</xdr:colOff>
      <xdr:row>7</xdr:row>
      <xdr:rowOff>41275</xdr:rowOff>
    </xdr:from>
    <xdr:to xmlns:xdr="http://schemas.openxmlformats.org/drawingml/2006/spreadsheetDrawing">
      <xdr:col>22</xdr:col>
      <xdr:colOff>184150</xdr:colOff>
      <xdr:row>10</xdr:row>
      <xdr:rowOff>327025</xdr:rowOff>
    </xdr:to>
    <xdr:sp macro="" textlink="">
      <xdr:nvSpPr>
        <xdr:cNvPr id="2" name="図形 7"/>
        <xdr:cNvSpPr/>
      </xdr:nvSpPr>
      <xdr:spPr>
        <a:xfrm>
          <a:off x="6480175" y="1374775"/>
          <a:ext cx="133350" cy="971550"/>
        </a:xfrm>
        <a:prstGeom prst="rightBrace">
          <a:avLst/>
        </a:prstGeom>
        <a:noFill/>
        <a:ln w="19050" cap="flat" cmpd="sng" algn="ctr">
          <a:solidFill>
            <a:srgbClr val="FF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22</xdr:col>
      <xdr:colOff>248285</xdr:colOff>
      <xdr:row>3</xdr:row>
      <xdr:rowOff>100330</xdr:rowOff>
    </xdr:from>
    <xdr:to xmlns:xdr="http://schemas.openxmlformats.org/drawingml/2006/spreadsheetDrawing">
      <xdr:col>43</xdr:col>
      <xdr:colOff>67310</xdr:colOff>
      <xdr:row>7</xdr:row>
      <xdr:rowOff>67945</xdr:rowOff>
    </xdr:to>
    <xdr:sp macro="" textlink="">
      <xdr:nvSpPr>
        <xdr:cNvPr id="3" name="図形 8"/>
        <xdr:cNvSpPr/>
      </xdr:nvSpPr>
      <xdr:spPr>
        <a:xfrm>
          <a:off x="6677660" y="681355"/>
          <a:ext cx="5819775" cy="720090"/>
        </a:xfrm>
        <a:prstGeom prst="roundRect">
          <a:avLst/>
        </a:prstGeom>
        <a:noFill/>
        <a:ln w="1905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anchor="ctr"/>
        <a:lstStyle/>
        <a:p>
          <a:r>
            <a:rPr kumimoji="1" lang="ja-JP" altLang="en-US" sz="1200">
              <a:solidFill>
                <a:sysClr val="windowText" lastClr="000000"/>
              </a:solidFill>
              <a:latin typeface="BIZ UDゴシック"/>
              <a:ea typeface="BIZ UDゴシック"/>
            </a:rPr>
            <a:t>　委託元である地域包括支援センターの運営法人及び代表者（職、氏名）を入力します。（業務委託契約書の発注者と同じです。）</a:t>
          </a:r>
          <a:endParaRPr kumimoji="1" lang="ja-JP" altLang="en-US" sz="1200">
            <a:solidFill>
              <a:sysClr val="windowText" lastClr="000000"/>
            </a:solidFill>
            <a:latin typeface="BIZ UDゴシック"/>
            <a:ea typeface="BIZ UDゴシック"/>
          </a:endParaRPr>
        </a:p>
        <a:p>
          <a:r>
            <a:rPr kumimoji="1" lang="ja-JP" altLang="en-US" sz="1200">
              <a:solidFill>
                <a:sysClr val="windowText" lastClr="000000"/>
              </a:solidFill>
              <a:latin typeface="BIZ UDゴシック"/>
              <a:ea typeface="BIZ UDゴシック"/>
            </a:rPr>
            <a:t>　中央地域包括支援センターは「渋川市長　○○　○○」と下段に入力します。）</a:t>
          </a:r>
          <a:endParaRPr kumimoji="1" lang="ja-JP" altLang="en-US" sz="1200">
            <a:solidFill>
              <a:sysClr val="windowText" lastClr="000000"/>
            </a:solidFill>
            <a:latin typeface="BIZ UDゴシック"/>
            <a:ea typeface="BIZ UDゴシック"/>
          </a:endParaRPr>
        </a:p>
      </xdr:txBody>
    </xdr:sp>
    <xdr:clientData/>
  </xdr:twoCellAnchor>
  <xdr:twoCellAnchor>
    <xdr:from xmlns:xdr="http://schemas.openxmlformats.org/drawingml/2006/spreadsheetDrawing">
      <xdr:col>22</xdr:col>
      <xdr:colOff>249555</xdr:colOff>
      <xdr:row>7</xdr:row>
      <xdr:rowOff>165735</xdr:rowOff>
    </xdr:from>
    <xdr:to xmlns:xdr="http://schemas.openxmlformats.org/drawingml/2006/spreadsheetDrawing">
      <xdr:col>43</xdr:col>
      <xdr:colOff>67945</xdr:colOff>
      <xdr:row>10</xdr:row>
      <xdr:rowOff>204470</xdr:rowOff>
    </xdr:to>
    <xdr:sp macro="" textlink="">
      <xdr:nvSpPr>
        <xdr:cNvPr id="4" name="図形 9"/>
        <xdr:cNvSpPr/>
      </xdr:nvSpPr>
      <xdr:spPr>
        <a:xfrm>
          <a:off x="6678930" y="1499235"/>
          <a:ext cx="5819140" cy="724535"/>
        </a:xfrm>
        <a:prstGeom prst="roundRect">
          <a:avLst/>
        </a:prstGeom>
        <a:noFill/>
        <a:ln w="1905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anchor="ctr"/>
        <a:lstStyle/>
        <a:p>
          <a:r>
            <a:rPr kumimoji="1" lang="ja-JP" altLang="en-US" sz="1200">
              <a:solidFill>
                <a:sysClr val="windowText" lastClr="000000"/>
              </a:solidFill>
              <a:latin typeface="BIZ UDゴシック"/>
              <a:ea typeface="BIZ UDゴシック"/>
            </a:rPr>
            <a:t>　受注者（法人）各情報を入力します。</a:t>
          </a:r>
          <a:r>
            <a:rPr kumimoji="1" lang="ja-JP" altLang="en-US" sz="1200">
              <a:solidFill>
                <a:srgbClr val="FF0000"/>
              </a:solidFill>
              <a:latin typeface="BIZ UDゴシック"/>
              <a:ea typeface="BIZ UDゴシック"/>
            </a:rPr>
            <a:t>押印は省略できますが、発行責任者等の情報を代わりに入力</a:t>
          </a:r>
          <a:r>
            <a:rPr kumimoji="1" lang="ja-JP" altLang="en-US" sz="1200">
              <a:solidFill>
                <a:sysClr val="windowText" lastClr="000000"/>
              </a:solidFill>
              <a:latin typeface="BIZ UDゴシック"/>
              <a:ea typeface="BIZ UDゴシック"/>
            </a:rPr>
            <a:t>してください。</a:t>
          </a:r>
          <a:endParaRPr kumimoji="1" lang="ja-JP" altLang="en-US" sz="1200">
            <a:solidFill>
              <a:sysClr val="windowText" lastClr="000000"/>
            </a:solidFill>
            <a:latin typeface="BIZ UDゴシック"/>
            <a:ea typeface="BIZ UDゴシック"/>
          </a:endParaRPr>
        </a:p>
        <a:p>
          <a:r>
            <a:rPr kumimoji="1" lang="ja-JP" altLang="en-US" sz="1200">
              <a:solidFill>
                <a:sysClr val="windowText" lastClr="000000"/>
              </a:solidFill>
              <a:latin typeface="BIZ UDゴシック"/>
              <a:ea typeface="BIZ UDゴシック"/>
            </a:rPr>
            <a:t>　（補足）業務委託契約書の受注者と同じです。</a:t>
          </a:r>
          <a:endParaRPr kumimoji="1" lang="ja-JP" altLang="en-US" sz="1200">
            <a:solidFill>
              <a:sysClr val="windowText" lastClr="000000"/>
            </a:solidFill>
            <a:latin typeface="BIZ UDゴシック"/>
            <a:ea typeface="BIZ UDゴシック"/>
          </a:endParaRPr>
        </a:p>
      </xdr:txBody>
    </xdr:sp>
    <xdr:clientData/>
  </xdr:twoCellAnchor>
  <xdr:twoCellAnchor>
    <xdr:from xmlns:xdr="http://schemas.openxmlformats.org/drawingml/2006/spreadsheetDrawing">
      <xdr:col>22</xdr:col>
      <xdr:colOff>48895</xdr:colOff>
      <xdr:row>11</xdr:row>
      <xdr:rowOff>23495</xdr:rowOff>
    </xdr:from>
    <xdr:to xmlns:xdr="http://schemas.openxmlformats.org/drawingml/2006/spreadsheetDrawing">
      <xdr:col>22</xdr:col>
      <xdr:colOff>172720</xdr:colOff>
      <xdr:row>12</xdr:row>
      <xdr:rowOff>193675</xdr:rowOff>
    </xdr:to>
    <xdr:sp macro="" textlink="">
      <xdr:nvSpPr>
        <xdr:cNvPr id="5" name="図形 10"/>
        <xdr:cNvSpPr/>
      </xdr:nvSpPr>
      <xdr:spPr>
        <a:xfrm>
          <a:off x="6478270" y="2423795"/>
          <a:ext cx="123825" cy="398780"/>
        </a:xfrm>
        <a:prstGeom prst="rightBrace">
          <a:avLst/>
        </a:prstGeom>
        <a:noFill/>
        <a:ln w="19050" cap="flat" cmpd="sng" algn="ctr">
          <a:solidFill>
            <a:srgbClr val="FF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22</xdr:col>
      <xdr:colOff>257810</xdr:colOff>
      <xdr:row>10</xdr:row>
      <xdr:rowOff>346710</xdr:rowOff>
    </xdr:from>
    <xdr:to xmlns:xdr="http://schemas.openxmlformats.org/drawingml/2006/spreadsheetDrawing">
      <xdr:col>43</xdr:col>
      <xdr:colOff>76835</xdr:colOff>
      <xdr:row>13</xdr:row>
      <xdr:rowOff>52705</xdr:rowOff>
    </xdr:to>
    <xdr:sp macro="" textlink="">
      <xdr:nvSpPr>
        <xdr:cNvPr id="6" name="図形 11"/>
        <xdr:cNvSpPr/>
      </xdr:nvSpPr>
      <xdr:spPr>
        <a:xfrm>
          <a:off x="6687185" y="2366010"/>
          <a:ext cx="5819775" cy="544195"/>
        </a:xfrm>
        <a:prstGeom prst="roundRect">
          <a:avLst/>
        </a:prstGeom>
        <a:noFill/>
        <a:ln w="1905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anchor="ctr"/>
        <a:lstStyle/>
        <a:p>
          <a:r>
            <a:rPr kumimoji="1" lang="ja-JP" altLang="en-US" sz="1200">
              <a:solidFill>
                <a:sysClr val="windowText" lastClr="000000"/>
              </a:solidFill>
              <a:latin typeface="BIZ UDゴシック"/>
              <a:ea typeface="BIZ UDゴシック"/>
            </a:rPr>
            <a:t>　受注者（居宅介護支援事業所）各情報を入力します。
　（補足）業務委託契約書の受注者と同じです。</a:t>
          </a:r>
          <a:endParaRPr kumimoji="1" lang="ja-JP" altLang="en-US" sz="1200">
            <a:solidFill>
              <a:sysClr val="windowText" lastClr="000000"/>
            </a:solidFill>
            <a:latin typeface="BIZ UDゴシック"/>
            <a:ea typeface="BIZ UDゴシック"/>
          </a:endParaRPr>
        </a:p>
      </xdr:txBody>
    </xdr:sp>
    <xdr:clientData/>
  </xdr:twoCellAnchor>
  <xdr:twoCellAnchor>
    <xdr:from xmlns:xdr="http://schemas.openxmlformats.org/drawingml/2006/spreadsheetDrawing">
      <xdr:col>22</xdr:col>
      <xdr:colOff>39370</xdr:colOff>
      <xdr:row>17</xdr:row>
      <xdr:rowOff>92710</xdr:rowOff>
    </xdr:from>
    <xdr:to xmlns:xdr="http://schemas.openxmlformats.org/drawingml/2006/spreadsheetDrawing">
      <xdr:col>22</xdr:col>
      <xdr:colOff>162560</xdr:colOff>
      <xdr:row>18</xdr:row>
      <xdr:rowOff>155575</xdr:rowOff>
    </xdr:to>
    <xdr:sp macro="" textlink="">
      <xdr:nvSpPr>
        <xdr:cNvPr id="7" name="図形 12"/>
        <xdr:cNvSpPr/>
      </xdr:nvSpPr>
      <xdr:spPr>
        <a:xfrm>
          <a:off x="6468745" y="3607435"/>
          <a:ext cx="123190" cy="253365"/>
        </a:xfrm>
        <a:prstGeom prst="rightBrace">
          <a:avLst/>
        </a:prstGeom>
        <a:noFill/>
        <a:ln w="19050" cap="flat" cmpd="sng" algn="ctr">
          <a:solidFill>
            <a:srgbClr val="FF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22</xdr:col>
      <xdr:colOff>248285</xdr:colOff>
      <xdr:row>14</xdr:row>
      <xdr:rowOff>79375</xdr:rowOff>
    </xdr:from>
    <xdr:to xmlns:xdr="http://schemas.openxmlformats.org/drawingml/2006/spreadsheetDrawing">
      <xdr:col>43</xdr:col>
      <xdr:colOff>67310</xdr:colOff>
      <xdr:row>19</xdr:row>
      <xdr:rowOff>132080</xdr:rowOff>
    </xdr:to>
    <xdr:sp macro="" textlink="">
      <xdr:nvSpPr>
        <xdr:cNvPr id="8" name="図形 13"/>
        <xdr:cNvSpPr/>
      </xdr:nvSpPr>
      <xdr:spPr>
        <a:xfrm>
          <a:off x="6677660" y="3003550"/>
          <a:ext cx="5819775" cy="1043305"/>
        </a:xfrm>
        <a:prstGeom prst="roundRect">
          <a:avLst/>
        </a:prstGeom>
        <a:noFill/>
        <a:ln w="1905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anchor="ctr"/>
        <a:lstStyle/>
        <a:p>
          <a:r>
            <a:rPr kumimoji="1" lang="ja-JP" altLang="en-US" sz="1200">
              <a:solidFill>
                <a:sysClr val="windowText" lastClr="000000"/>
              </a:solidFill>
              <a:latin typeface="BIZ UDゴシック"/>
              <a:ea typeface="BIZ UDゴシック"/>
            </a:rPr>
            <a:t>　（緑色のセル）法改正等に合わせて変更します。（</a:t>
          </a:r>
          <a:r>
            <a:rPr kumimoji="1" lang="ja-JP" altLang="en-US" sz="1200">
              <a:solidFill>
                <a:sysClr val="windowText" lastClr="000000"/>
              </a:solidFill>
              <a:latin typeface="BIZ UDゴシック"/>
              <a:ea typeface="BIZ UDゴシック"/>
            </a:rPr>
            <a:t>実績内訳書の単価にも反映）</a:t>
          </a:r>
          <a:endParaRPr kumimoji="1" lang="ja-JP" altLang="en-US" sz="1200">
            <a:solidFill>
              <a:sysClr val="windowText" lastClr="000000"/>
            </a:solidFill>
            <a:latin typeface="BIZ UDゴシック"/>
            <a:ea typeface="BIZ UDゴシック"/>
          </a:endParaRPr>
        </a:p>
        <a:p>
          <a:r>
            <a:rPr kumimoji="1" lang="ja-JP" altLang="en-US" sz="1200">
              <a:solidFill>
                <a:sysClr val="windowText" lastClr="000000"/>
              </a:solidFill>
              <a:latin typeface="BIZ UDゴシック"/>
              <a:ea typeface="BIZ UDゴシック"/>
            </a:rPr>
            <a:t>　（補足）旧単価の月遅れ請求がある場合は、新単価、旧単価でそれぞれ分けて実</a:t>
          </a:r>
          <a:endParaRPr kumimoji="1" lang="ja-JP" altLang="en-US" sz="1200">
            <a:solidFill>
              <a:sysClr val="windowText" lastClr="000000"/>
            </a:solidFill>
            <a:latin typeface="BIZ UDゴシック"/>
            <a:ea typeface="BIZ UDゴシック"/>
          </a:endParaRPr>
        </a:p>
        <a:p>
          <a:r>
            <a:rPr kumimoji="1" lang="ja-JP" altLang="en-US" sz="1200">
              <a:solidFill>
                <a:sysClr val="windowText" lastClr="000000"/>
              </a:solidFill>
              <a:latin typeface="BIZ UDゴシック"/>
              <a:ea typeface="BIZ UDゴシック"/>
            </a:rPr>
            <a:t>　　　　　績報告書を作成し、各１部提出してください。なお、請求書は月遅れ欄</a:t>
          </a:r>
          <a:endParaRPr kumimoji="1" lang="ja-JP" altLang="en-US" sz="1200">
            <a:solidFill>
              <a:sysClr val="windowText" lastClr="000000"/>
            </a:solidFill>
            <a:latin typeface="BIZ UDゴシック"/>
            <a:ea typeface="BIZ UDゴシック"/>
          </a:endParaRPr>
        </a:p>
        <a:p>
          <a:r>
            <a:rPr kumimoji="1" lang="ja-JP" altLang="en-US" sz="1200">
              <a:solidFill>
                <a:sysClr val="windowText" lastClr="000000"/>
              </a:solidFill>
              <a:latin typeface="BIZ UDゴシック"/>
              <a:ea typeface="BIZ UDゴシック"/>
            </a:rPr>
            <a:t>　　　　　を使用して１枚にまとめて請求していただけます。</a:t>
          </a:r>
          <a:endParaRPr kumimoji="1" lang="ja-JP" altLang="en-US" sz="1200">
            <a:solidFill>
              <a:sysClr val="windowText" lastClr="000000"/>
            </a:solidFill>
            <a:latin typeface="BIZ UDゴシック"/>
            <a:ea typeface="BIZ UDゴシック"/>
          </a:endParaRPr>
        </a:p>
      </xdr:txBody>
    </xdr:sp>
    <xdr:clientData/>
  </xdr:twoCellAnchor>
  <xdr:twoCellAnchor>
    <xdr:from xmlns:xdr="http://schemas.openxmlformats.org/drawingml/2006/spreadsheetDrawing">
      <xdr:col>22</xdr:col>
      <xdr:colOff>38735</xdr:colOff>
      <xdr:row>19</xdr:row>
      <xdr:rowOff>45085</xdr:rowOff>
    </xdr:from>
    <xdr:to xmlns:xdr="http://schemas.openxmlformats.org/drawingml/2006/spreadsheetDrawing">
      <xdr:col>22</xdr:col>
      <xdr:colOff>162560</xdr:colOff>
      <xdr:row>22</xdr:row>
      <xdr:rowOff>156845</xdr:rowOff>
    </xdr:to>
    <xdr:sp macro="" textlink="">
      <xdr:nvSpPr>
        <xdr:cNvPr id="9" name="図形 14"/>
        <xdr:cNvSpPr/>
      </xdr:nvSpPr>
      <xdr:spPr>
        <a:xfrm>
          <a:off x="6468110" y="3959860"/>
          <a:ext cx="123825" cy="683260"/>
        </a:xfrm>
        <a:prstGeom prst="rightBrace">
          <a:avLst/>
        </a:prstGeom>
        <a:noFill/>
        <a:ln w="19050" cap="flat" cmpd="sng" algn="ctr">
          <a:solidFill>
            <a:srgbClr val="FF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22</xdr:col>
      <xdr:colOff>248285</xdr:colOff>
      <xdr:row>19</xdr:row>
      <xdr:rowOff>182880</xdr:rowOff>
    </xdr:from>
    <xdr:to xmlns:xdr="http://schemas.openxmlformats.org/drawingml/2006/spreadsheetDrawing">
      <xdr:col>43</xdr:col>
      <xdr:colOff>67310</xdr:colOff>
      <xdr:row>25</xdr:row>
      <xdr:rowOff>191770</xdr:rowOff>
    </xdr:to>
    <xdr:sp macro="" textlink="">
      <xdr:nvSpPr>
        <xdr:cNvPr id="10" name="図形 15"/>
        <xdr:cNvSpPr/>
      </xdr:nvSpPr>
      <xdr:spPr>
        <a:xfrm>
          <a:off x="6677660" y="4097655"/>
          <a:ext cx="5819775" cy="1189990"/>
        </a:xfrm>
        <a:prstGeom prst="roundRect">
          <a:avLst/>
        </a:prstGeom>
        <a:noFill/>
        <a:ln w="1905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anchor="ctr"/>
        <a:lstStyle/>
        <a:p>
          <a:r>
            <a:rPr kumimoji="1" lang="ja-JP" altLang="en-US" sz="1200">
              <a:solidFill>
                <a:sysClr val="windowText" lastClr="000000"/>
              </a:solidFill>
              <a:latin typeface="BIZ UDゴシック"/>
              <a:ea typeface="BIZ UDゴシック"/>
            </a:rPr>
            <a:t>　</a:t>
          </a:r>
          <a:r>
            <a:rPr kumimoji="1" lang="ja-JP" altLang="en-US" sz="1200">
              <a:solidFill>
                <a:srgbClr val="FF0000"/>
              </a:solidFill>
              <a:latin typeface="BIZ UDゴシック"/>
              <a:ea typeface="BIZ UDゴシック"/>
            </a:rPr>
            <a:t>利用月には、請求月直前の利用月１日を必ず入力</a:t>
          </a:r>
          <a:r>
            <a:rPr kumimoji="1" lang="ja-JP" altLang="en-US" sz="1200">
              <a:solidFill>
                <a:sysClr val="windowText" lastClr="000000"/>
              </a:solidFill>
              <a:latin typeface="BIZ UDゴシック"/>
              <a:ea typeface="BIZ UDゴシック"/>
            </a:rPr>
            <a:t>します。金額及び計</a:t>
          </a:r>
          <a:r>
            <a:rPr kumimoji="1" lang="ja-JP" altLang="en-US" sz="1200">
              <a:solidFill>
                <a:sysClr val="windowText" lastClr="000000"/>
              </a:solidFill>
              <a:latin typeface="BIZ UDゴシック"/>
              <a:ea typeface="BIZ UDゴシック"/>
            </a:rPr>
            <a:t>は、実績内訳書</a:t>
          </a:r>
          <a:r>
            <a:rPr kumimoji="1" lang="ja-JP" altLang="en-US" sz="1200">
              <a:solidFill>
                <a:sysClr val="windowText" lastClr="000000"/>
              </a:solidFill>
              <a:latin typeface="BIZ UDゴシック"/>
              <a:ea typeface="BIZ UDゴシック"/>
            </a:rPr>
            <a:t>を入力することで金額を計算します。
　（補足）計算の都合、1日を入力します。（○：4/1、×：4/2）</a:t>
          </a:r>
          <a:endParaRPr kumimoji="1" lang="ja-JP" altLang="en-US" sz="1200">
            <a:solidFill>
              <a:sysClr val="windowText" lastClr="000000"/>
            </a:solidFill>
            <a:latin typeface="BIZ UDゴシック"/>
            <a:ea typeface="BIZ UDゴシック"/>
          </a:endParaRPr>
        </a:p>
        <a:p>
          <a:r>
            <a:rPr kumimoji="1" lang="ja-JP" altLang="en-US" sz="1200">
              <a:solidFill>
                <a:sysClr val="windowText" lastClr="000000"/>
              </a:solidFill>
              <a:latin typeface="BIZ UDゴシック"/>
              <a:ea typeface="BIZ UDゴシック"/>
            </a:rPr>
            <a:t>　（補足）月遅れのみの請求でも【実績合計】の表の利用月には、請求月直前の</a:t>
          </a:r>
          <a:endParaRPr kumimoji="1" lang="ja-JP" altLang="en-US" sz="1200">
            <a:solidFill>
              <a:sysClr val="windowText" lastClr="000000"/>
            </a:solidFill>
            <a:latin typeface="BIZ UDゴシック"/>
            <a:ea typeface="BIZ UDゴシック"/>
          </a:endParaRPr>
        </a:p>
        <a:p>
          <a:r>
            <a:rPr kumimoji="1" lang="ja-JP" altLang="en-US" sz="1200">
              <a:solidFill>
                <a:sysClr val="windowText" lastClr="000000"/>
              </a:solidFill>
              <a:latin typeface="BIZ UDゴシック"/>
              <a:ea typeface="BIZ UDゴシック"/>
            </a:rPr>
            <a:t>　　　　　利用月を入力します。</a:t>
          </a:r>
          <a:endParaRPr kumimoji="1" lang="ja-JP" altLang="en-US" sz="1200">
            <a:solidFill>
              <a:sysClr val="windowText" lastClr="000000"/>
            </a:solidFill>
            <a:latin typeface="BIZ UDゴシック"/>
            <a:ea typeface="BIZ UDゴシック"/>
          </a:endParaRPr>
        </a:p>
      </xdr:txBody>
    </xdr:sp>
    <xdr:clientData/>
  </xdr:twoCellAnchor>
  <xdr:twoCellAnchor>
    <xdr:from xmlns:xdr="http://schemas.openxmlformats.org/drawingml/2006/spreadsheetDrawing">
      <xdr:col>22</xdr:col>
      <xdr:colOff>39370</xdr:colOff>
      <xdr:row>49</xdr:row>
      <xdr:rowOff>32385</xdr:rowOff>
    </xdr:from>
    <xdr:to xmlns:xdr="http://schemas.openxmlformats.org/drawingml/2006/spreadsheetDrawing">
      <xdr:col>22</xdr:col>
      <xdr:colOff>162560</xdr:colOff>
      <xdr:row>51</xdr:row>
      <xdr:rowOff>238760</xdr:rowOff>
    </xdr:to>
    <xdr:sp macro="" textlink="">
      <xdr:nvSpPr>
        <xdr:cNvPr id="11" name="図形 16"/>
        <xdr:cNvSpPr/>
      </xdr:nvSpPr>
      <xdr:spPr>
        <a:xfrm>
          <a:off x="6468745" y="9900285"/>
          <a:ext cx="123190" cy="539750"/>
        </a:xfrm>
        <a:prstGeom prst="rightBrace">
          <a:avLst/>
        </a:prstGeom>
        <a:noFill/>
        <a:ln w="19050" cap="flat" cmpd="sng" algn="ctr">
          <a:solidFill>
            <a:srgbClr val="FF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22</xdr:col>
      <xdr:colOff>247650</xdr:colOff>
      <xdr:row>46</xdr:row>
      <xdr:rowOff>65405</xdr:rowOff>
    </xdr:from>
    <xdr:to xmlns:xdr="http://schemas.openxmlformats.org/drawingml/2006/spreadsheetDrawing">
      <xdr:col>43</xdr:col>
      <xdr:colOff>66675</xdr:colOff>
      <xdr:row>52</xdr:row>
      <xdr:rowOff>83185</xdr:rowOff>
    </xdr:to>
    <xdr:sp macro="" textlink="">
      <xdr:nvSpPr>
        <xdr:cNvPr id="12" name="図形 17"/>
        <xdr:cNvSpPr/>
      </xdr:nvSpPr>
      <xdr:spPr>
        <a:xfrm>
          <a:off x="6677025" y="9561830"/>
          <a:ext cx="5819775" cy="1008380"/>
        </a:xfrm>
        <a:prstGeom prst="roundRect">
          <a:avLst/>
        </a:prstGeom>
        <a:noFill/>
        <a:ln w="1905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anchor="ctr"/>
        <a:lstStyle/>
        <a:p>
          <a:r>
            <a:rPr kumimoji="1" lang="ja-JP" altLang="en-US" sz="1200">
              <a:solidFill>
                <a:sysClr val="windowText" lastClr="000000"/>
              </a:solidFill>
              <a:latin typeface="BIZ UDゴシック"/>
              <a:ea typeface="BIZ UDゴシック"/>
            </a:rPr>
            <a:t>　押印を省略する代わりに発行責任者等の情報を入力します。
　（補足）発行責任者とは、代表者のほか請求権限の委任を受けている者を指しま</a:t>
          </a:r>
          <a:endParaRPr kumimoji="1" lang="ja-JP" altLang="en-US" sz="1200">
            <a:solidFill>
              <a:sysClr val="windowText" lastClr="000000"/>
            </a:solidFill>
            <a:latin typeface="BIZ UDゴシック"/>
            <a:ea typeface="BIZ UDゴシック"/>
          </a:endParaRPr>
        </a:p>
        <a:p>
          <a:r>
            <a:rPr kumimoji="1" lang="ja-JP" altLang="en-US" sz="1200">
              <a:solidFill>
                <a:sysClr val="windowText" lastClr="000000"/>
              </a:solidFill>
              <a:latin typeface="BIZ UDゴシック"/>
              <a:ea typeface="BIZ UDゴシック"/>
            </a:rPr>
            <a:t>　　　　　す。担当者とは、請求に係る事務を担当する者を指します。発行責任者</a:t>
          </a:r>
          <a:endParaRPr kumimoji="1" lang="ja-JP" altLang="en-US" sz="1200">
            <a:solidFill>
              <a:sysClr val="windowText" lastClr="000000"/>
            </a:solidFill>
            <a:latin typeface="BIZ UDゴシック"/>
            <a:ea typeface="BIZ UDゴシック"/>
          </a:endParaRPr>
        </a:p>
        <a:p>
          <a:r>
            <a:rPr kumimoji="1" lang="ja-JP" altLang="en-US" sz="1200">
              <a:solidFill>
                <a:sysClr val="windowText" lastClr="000000"/>
              </a:solidFill>
              <a:latin typeface="BIZ UDゴシック"/>
              <a:ea typeface="BIZ UDゴシック"/>
            </a:rPr>
            <a:t>　　　　　及び担当者は、同一人物が兼ねることができます。</a:t>
          </a:r>
          <a:endParaRPr kumimoji="1" lang="ja-JP" altLang="en-US" sz="1200">
            <a:solidFill>
              <a:sysClr val="windowText" lastClr="000000"/>
            </a:solidFill>
            <a:latin typeface="BIZ UDゴシック"/>
            <a:ea typeface="BIZ UDゴシック"/>
          </a:endParaRPr>
        </a:p>
      </xdr:txBody>
    </xdr:sp>
    <xdr:clientData/>
  </xdr:twoCellAnchor>
  <xdr:twoCellAnchor>
    <xdr:from xmlns:xdr="http://schemas.openxmlformats.org/drawingml/2006/spreadsheetDrawing">
      <xdr:col>22</xdr:col>
      <xdr:colOff>48895</xdr:colOff>
      <xdr:row>26</xdr:row>
      <xdr:rowOff>19685</xdr:rowOff>
    </xdr:from>
    <xdr:to xmlns:xdr="http://schemas.openxmlformats.org/drawingml/2006/spreadsheetDrawing">
      <xdr:col>22</xdr:col>
      <xdr:colOff>182880</xdr:colOff>
      <xdr:row>45</xdr:row>
      <xdr:rowOff>178435</xdr:rowOff>
    </xdr:to>
    <xdr:sp macro="" textlink="">
      <xdr:nvSpPr>
        <xdr:cNvPr id="13" name="図形 18"/>
        <xdr:cNvSpPr/>
      </xdr:nvSpPr>
      <xdr:spPr>
        <a:xfrm>
          <a:off x="6478270" y="5325110"/>
          <a:ext cx="133985" cy="4140200"/>
        </a:xfrm>
        <a:prstGeom prst="rightBrace">
          <a:avLst/>
        </a:prstGeom>
        <a:noFill/>
        <a:ln w="19050" cap="flat" cmpd="sng" algn="ctr">
          <a:solidFill>
            <a:srgbClr val="FF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22</xdr:col>
      <xdr:colOff>247650</xdr:colOff>
      <xdr:row>30</xdr:row>
      <xdr:rowOff>128270</xdr:rowOff>
    </xdr:from>
    <xdr:to xmlns:xdr="http://schemas.openxmlformats.org/drawingml/2006/spreadsheetDrawing">
      <xdr:col>43</xdr:col>
      <xdr:colOff>66675</xdr:colOff>
      <xdr:row>41</xdr:row>
      <xdr:rowOff>91440</xdr:rowOff>
    </xdr:to>
    <xdr:sp macro="" textlink="">
      <xdr:nvSpPr>
        <xdr:cNvPr id="14" name="図形 19"/>
        <xdr:cNvSpPr/>
      </xdr:nvSpPr>
      <xdr:spPr>
        <a:xfrm>
          <a:off x="6677025" y="6271895"/>
          <a:ext cx="5819775" cy="2268220"/>
        </a:xfrm>
        <a:prstGeom prst="roundRect">
          <a:avLst/>
        </a:prstGeom>
        <a:noFill/>
        <a:ln w="1905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anchor="ctr"/>
        <a:lstStyle/>
        <a:p>
          <a:r>
            <a:rPr kumimoji="1" lang="ja-JP" altLang="en-US" sz="1200">
              <a:solidFill>
                <a:sysClr val="windowText" lastClr="000000"/>
              </a:solidFill>
              <a:latin typeface="BIZ UDゴシック"/>
              <a:ea typeface="BIZ UDゴシック"/>
            </a:rPr>
            <a:t>　月別及び</a:t>
          </a:r>
          <a:r>
            <a:rPr kumimoji="1" lang="ja-JP" altLang="en-US" sz="1200">
              <a:solidFill>
                <a:sysClr val="windowText" lastClr="000000"/>
              </a:solidFill>
              <a:latin typeface="BIZ UDゴシック"/>
              <a:ea typeface="BIZ UDゴシック"/>
            </a:rPr>
            <a:t>利用者別、</a:t>
          </a:r>
          <a:r>
            <a:rPr kumimoji="1" lang="ja-JP" altLang="en-US" sz="1200">
              <a:solidFill>
                <a:sysClr val="windowText" lastClr="000000"/>
              </a:solidFill>
              <a:latin typeface="BIZ UDゴシック"/>
              <a:ea typeface="BIZ UDゴシック"/>
            </a:rPr>
            <a:t>介護予防支援業務から介護予防ケアマネジメント業務の順に入力します。</a:t>
          </a:r>
          <a:endParaRPr kumimoji="1" lang="ja-JP" altLang="en-US" sz="1200">
            <a:solidFill>
              <a:sysClr val="windowText" lastClr="000000"/>
            </a:solidFill>
            <a:latin typeface="BIZ UDゴシック"/>
            <a:ea typeface="BIZ UDゴシック"/>
          </a:endParaRPr>
        </a:p>
        <a:p>
          <a:r>
            <a:rPr kumimoji="1" lang="ja-JP" altLang="en-US" sz="1200">
              <a:solidFill>
                <a:sysClr val="windowText" lastClr="000000"/>
              </a:solidFill>
              <a:latin typeface="BIZ UDゴシック"/>
              <a:ea typeface="BIZ UDゴシック"/>
            </a:rPr>
            <a:t>　利用月は、「4/1」又は「2024/12/1」と入力します。１日で入力しないと計算ができません。</a:t>
          </a:r>
          <a:endParaRPr kumimoji="1" lang="ja-JP" altLang="en-US" sz="1200">
            <a:solidFill>
              <a:sysClr val="windowText" lastClr="000000"/>
            </a:solidFill>
            <a:latin typeface="BIZ UDゴシック"/>
            <a:ea typeface="BIZ UDゴシック"/>
          </a:endParaRPr>
        </a:p>
        <a:p>
          <a:r>
            <a:rPr kumimoji="1" lang="ja-JP" altLang="en-US" sz="1200">
              <a:solidFill>
                <a:sysClr val="windowText" lastClr="000000"/>
              </a:solidFill>
              <a:latin typeface="BIZ UDゴシック"/>
              <a:ea typeface="BIZ UDゴシック"/>
            </a:rPr>
            <a:t>　委託料は、基本、初回及び委託連携の欄に「１」を入力し、２以上が入ることはありません。</a:t>
          </a:r>
          <a:endParaRPr kumimoji="1" lang="ja-JP" altLang="en-US" sz="1200">
            <a:solidFill>
              <a:sysClr val="windowText" lastClr="000000"/>
            </a:solidFill>
            <a:latin typeface="BIZ UDゴシック"/>
            <a:ea typeface="BIZ UDゴシック"/>
          </a:endParaRPr>
        </a:p>
        <a:p>
          <a:r>
            <a:rPr kumimoji="1" lang="ja-JP" altLang="en-US" sz="1200">
              <a:solidFill>
                <a:sysClr val="windowText" lastClr="000000"/>
              </a:solidFill>
              <a:latin typeface="BIZ UDゴシック"/>
              <a:ea typeface="BIZ UDゴシック"/>
            </a:rPr>
            <a:t>　新規契約に伴う日割欄は、日割の対象となるサービス名及び事業所との契約日を記入してください。</a:t>
          </a:r>
          <a:endParaRPr kumimoji="1" lang="ja-JP" altLang="en-US" sz="1200">
            <a:solidFill>
              <a:sysClr val="windowText" lastClr="000000"/>
            </a:solidFill>
            <a:latin typeface="BIZ UDゴシック"/>
            <a:ea typeface="BIZ UDゴシック"/>
          </a:endParaRPr>
        </a:p>
        <a:p>
          <a:r>
            <a:rPr kumimoji="1" lang="ja-JP" altLang="en-US" sz="1200">
              <a:solidFill>
                <a:sysClr val="windowText" lastClr="000000"/>
              </a:solidFill>
              <a:latin typeface="BIZ UDゴシック"/>
              <a:ea typeface="BIZ UDゴシック"/>
            </a:rPr>
            <a:t>　（補足）この【実績内訳書】で足りる場合は、【続紙○】の提出は不要です。</a:t>
          </a:r>
          <a:endParaRPr kumimoji="1" lang="ja-JP" altLang="en-US" sz="1200">
            <a:solidFill>
              <a:sysClr val="windowText" lastClr="000000"/>
            </a:solidFill>
            <a:latin typeface="BIZ UDゴシック"/>
            <a:ea typeface="BIZ UDゴシック"/>
          </a:endParaRPr>
        </a:p>
      </xdr:txBody>
    </xdr:sp>
    <xdr:clientData/>
  </xdr:twoCellAnchor>
  <xdr:twoCellAnchor>
    <xdr:from xmlns:xdr="http://schemas.openxmlformats.org/drawingml/2006/spreadsheetDrawing">
      <xdr:col>22</xdr:col>
      <xdr:colOff>39370</xdr:colOff>
      <xdr:row>55</xdr:row>
      <xdr:rowOff>137795</xdr:rowOff>
    </xdr:from>
    <xdr:to xmlns:xdr="http://schemas.openxmlformats.org/drawingml/2006/spreadsheetDrawing">
      <xdr:col>22</xdr:col>
      <xdr:colOff>162560</xdr:colOff>
      <xdr:row>56</xdr:row>
      <xdr:rowOff>210185</xdr:rowOff>
    </xdr:to>
    <xdr:sp macro="" textlink="">
      <xdr:nvSpPr>
        <xdr:cNvPr id="15" name="図形 19"/>
        <xdr:cNvSpPr/>
      </xdr:nvSpPr>
      <xdr:spPr>
        <a:xfrm>
          <a:off x="6468745" y="11082020"/>
          <a:ext cx="123190" cy="215265"/>
        </a:xfrm>
        <a:prstGeom prst="rightBrace">
          <a:avLst/>
        </a:prstGeom>
        <a:noFill/>
        <a:ln w="19050" cap="flat" cmpd="sng" algn="ctr">
          <a:solidFill>
            <a:srgbClr val="FF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22</xdr:col>
      <xdr:colOff>248285</xdr:colOff>
      <xdr:row>54</xdr:row>
      <xdr:rowOff>172720</xdr:rowOff>
    </xdr:from>
    <xdr:to xmlns:xdr="http://schemas.openxmlformats.org/drawingml/2006/spreadsheetDrawing">
      <xdr:col>43</xdr:col>
      <xdr:colOff>67310</xdr:colOff>
      <xdr:row>58</xdr:row>
      <xdr:rowOff>60325</xdr:rowOff>
    </xdr:to>
    <xdr:sp macro="" textlink="">
      <xdr:nvSpPr>
        <xdr:cNvPr id="16" name="図形 20"/>
        <xdr:cNvSpPr/>
      </xdr:nvSpPr>
      <xdr:spPr>
        <a:xfrm>
          <a:off x="6677660" y="10897870"/>
          <a:ext cx="5819775" cy="611505"/>
        </a:xfrm>
        <a:prstGeom prst="roundRect">
          <a:avLst/>
        </a:prstGeom>
        <a:noFill/>
        <a:ln w="1905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anchor="ctr"/>
        <a:lstStyle/>
        <a:p>
          <a:r>
            <a:rPr kumimoji="1" lang="ja-JP" altLang="en-US" sz="1200">
              <a:solidFill>
                <a:sysClr val="windowText" lastClr="000000"/>
              </a:solidFill>
              <a:latin typeface="BIZ UDゴシック"/>
              <a:ea typeface="BIZ UDゴシック"/>
            </a:rPr>
            <a:t>　１ページ【実績合計】の表に</a:t>
          </a:r>
          <a:r>
            <a:rPr kumimoji="1" lang="ja-JP" altLang="en-US" sz="1200">
              <a:solidFill>
                <a:sysClr val="windowText" lastClr="000000"/>
              </a:solidFill>
              <a:latin typeface="BIZ UDゴシック"/>
              <a:ea typeface="BIZ UDゴシック"/>
            </a:rPr>
            <a:t>請求月直前の利用月を入力することで、利用月に反映します。事業所名も受注者欄から引用しています。【続紙２】も同様です。</a:t>
          </a:r>
          <a:endParaRPr kumimoji="1" lang="ja-JP" altLang="en-US" sz="1200">
            <a:solidFill>
              <a:sysClr val="windowText" lastClr="000000"/>
            </a:solidFill>
            <a:latin typeface="BIZ UDゴシック"/>
            <a:ea typeface="BIZ UDゴシック"/>
          </a:endParaRPr>
        </a:p>
      </xdr:txBody>
    </xdr:sp>
    <xdr:clientData/>
  </xdr:twoCellAnchor>
  <xdr:twoCellAnchor>
    <xdr:from xmlns:xdr="http://schemas.openxmlformats.org/drawingml/2006/spreadsheetDrawing">
      <xdr:col>22</xdr:col>
      <xdr:colOff>19050</xdr:colOff>
      <xdr:row>1</xdr:row>
      <xdr:rowOff>133350</xdr:rowOff>
    </xdr:from>
    <xdr:to xmlns:xdr="http://schemas.openxmlformats.org/drawingml/2006/spreadsheetDrawing">
      <xdr:col>22</xdr:col>
      <xdr:colOff>247650</xdr:colOff>
      <xdr:row>3</xdr:row>
      <xdr:rowOff>114935</xdr:rowOff>
    </xdr:to>
    <xdr:sp macro="" textlink="">
      <xdr:nvSpPr>
        <xdr:cNvPr id="18" name="直線 23"/>
        <xdr:cNvSpPr/>
      </xdr:nvSpPr>
      <xdr:spPr>
        <a:xfrm flipV="1">
          <a:off x="6448425" y="419100"/>
          <a:ext cx="228600" cy="276860"/>
        </a:xfrm>
        <a:prstGeom prst="line">
          <a:avLst/>
        </a:prstGeom>
        <a:noFill/>
        <a:ln w="19050" cmpd="sng">
          <a:solidFill>
            <a:srgbClr val="FF0000"/>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22</xdr:col>
      <xdr:colOff>246380</xdr:colOff>
      <xdr:row>0</xdr:row>
      <xdr:rowOff>241935</xdr:rowOff>
    </xdr:from>
    <xdr:to xmlns:xdr="http://schemas.openxmlformats.org/drawingml/2006/spreadsheetDrawing">
      <xdr:col>43</xdr:col>
      <xdr:colOff>65405</xdr:colOff>
      <xdr:row>3</xdr:row>
      <xdr:rowOff>19050</xdr:rowOff>
    </xdr:to>
    <xdr:sp macro="" textlink="">
      <xdr:nvSpPr>
        <xdr:cNvPr id="19" name="図形 24"/>
        <xdr:cNvSpPr/>
      </xdr:nvSpPr>
      <xdr:spPr>
        <a:xfrm>
          <a:off x="6675755" y="241935"/>
          <a:ext cx="5819775" cy="358140"/>
        </a:xfrm>
        <a:prstGeom prst="roundRect">
          <a:avLst/>
        </a:prstGeom>
        <a:noFill/>
        <a:ln w="1905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anchor="ctr"/>
        <a:lstStyle/>
        <a:p>
          <a:r>
            <a:rPr kumimoji="1" lang="ja-JP" altLang="en-US" sz="1200">
              <a:solidFill>
                <a:sysClr val="windowText" lastClr="000000"/>
              </a:solidFill>
              <a:latin typeface="BIZ UDゴシック"/>
              <a:ea typeface="BIZ UDゴシック"/>
            </a:rPr>
            <a:t>　日付は空欄で提出します。</a:t>
          </a:r>
          <a:endParaRPr kumimoji="1" lang="ja-JP" altLang="en-US" sz="1200">
            <a:solidFill>
              <a:sysClr val="windowText" lastClr="000000"/>
            </a:solidFill>
            <a:latin typeface="BIZ UDゴシック"/>
            <a:ea typeface="BIZ UD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24</xdr:col>
      <xdr:colOff>48895</xdr:colOff>
      <xdr:row>5</xdr:row>
      <xdr:rowOff>34290</xdr:rowOff>
    </xdr:from>
    <xdr:to xmlns:xdr="http://schemas.openxmlformats.org/drawingml/2006/spreadsheetDrawing">
      <xdr:col>24</xdr:col>
      <xdr:colOff>172720</xdr:colOff>
      <xdr:row>6</xdr:row>
      <xdr:rowOff>195580</xdr:rowOff>
    </xdr:to>
    <xdr:sp macro="" textlink="">
      <xdr:nvSpPr>
        <xdr:cNvPr id="2" name="図形 6"/>
        <xdr:cNvSpPr/>
      </xdr:nvSpPr>
      <xdr:spPr>
        <a:xfrm>
          <a:off x="7145020" y="986790"/>
          <a:ext cx="123825" cy="389890"/>
        </a:xfrm>
        <a:prstGeom prst="rightBrace">
          <a:avLst/>
        </a:prstGeom>
        <a:noFill/>
        <a:ln w="19050" cap="flat" cmpd="sng" algn="ctr">
          <a:solidFill>
            <a:srgbClr val="FF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24</xdr:col>
      <xdr:colOff>50800</xdr:colOff>
      <xdr:row>8</xdr:row>
      <xdr:rowOff>41275</xdr:rowOff>
    </xdr:from>
    <xdr:to xmlns:xdr="http://schemas.openxmlformats.org/drawingml/2006/spreadsheetDrawing">
      <xdr:col>24</xdr:col>
      <xdr:colOff>184150</xdr:colOff>
      <xdr:row>11</xdr:row>
      <xdr:rowOff>327025</xdr:rowOff>
    </xdr:to>
    <xdr:sp macro="" textlink="">
      <xdr:nvSpPr>
        <xdr:cNvPr id="3" name="図形 7"/>
        <xdr:cNvSpPr/>
      </xdr:nvSpPr>
      <xdr:spPr>
        <a:xfrm>
          <a:off x="7146925" y="1517650"/>
          <a:ext cx="133350" cy="971550"/>
        </a:xfrm>
        <a:prstGeom prst="rightBrace">
          <a:avLst/>
        </a:prstGeom>
        <a:noFill/>
        <a:ln w="19050" cap="flat" cmpd="sng" algn="ctr">
          <a:solidFill>
            <a:srgbClr val="FF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24</xdr:col>
      <xdr:colOff>257810</xdr:colOff>
      <xdr:row>4</xdr:row>
      <xdr:rowOff>89535</xdr:rowOff>
    </xdr:from>
    <xdr:to xmlns:xdr="http://schemas.openxmlformats.org/drawingml/2006/spreadsheetDrawing">
      <xdr:col>45</xdr:col>
      <xdr:colOff>76835</xdr:colOff>
      <xdr:row>8</xdr:row>
      <xdr:rowOff>84455</xdr:rowOff>
    </xdr:to>
    <xdr:sp macro="" textlink="">
      <xdr:nvSpPr>
        <xdr:cNvPr id="4" name="図形 8"/>
        <xdr:cNvSpPr/>
      </xdr:nvSpPr>
      <xdr:spPr>
        <a:xfrm>
          <a:off x="7353935" y="813435"/>
          <a:ext cx="5819775" cy="747395"/>
        </a:xfrm>
        <a:prstGeom prst="roundRect">
          <a:avLst/>
        </a:prstGeom>
        <a:noFill/>
        <a:ln w="1905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anchor="ctr"/>
        <a:lstStyle/>
        <a:p>
          <a:r>
            <a:rPr kumimoji="1" lang="ja-JP" altLang="en-US" sz="1200">
              <a:solidFill>
                <a:sysClr val="windowText" lastClr="000000"/>
              </a:solidFill>
              <a:latin typeface="BIZ UDゴシック"/>
              <a:ea typeface="BIZ UDゴシック"/>
            </a:rPr>
            <a:t>　委託元である地域包括支援センターの運営法人及び代表者（職、氏名）を入力します。（業務委託契約書の発注者と同じです。）</a:t>
          </a:r>
          <a:endParaRPr kumimoji="1" lang="ja-JP" altLang="en-US" sz="1200">
            <a:solidFill>
              <a:sysClr val="windowText" lastClr="000000"/>
            </a:solidFill>
            <a:latin typeface="BIZ UDゴシック"/>
            <a:ea typeface="BIZ UDゴシック"/>
          </a:endParaRPr>
        </a:p>
        <a:p>
          <a:r>
            <a:rPr kumimoji="1" lang="ja-JP" altLang="en-US" sz="1200">
              <a:solidFill>
                <a:sysClr val="windowText" lastClr="000000"/>
              </a:solidFill>
              <a:latin typeface="BIZ UDゴシック"/>
              <a:ea typeface="BIZ UDゴシック"/>
            </a:rPr>
            <a:t>　中央地域包括支援センターは「渋川市長　○○　○○」と下段に入力します。）</a:t>
          </a:r>
          <a:endParaRPr kumimoji="1" lang="ja-JP" altLang="en-US" sz="1200">
            <a:solidFill>
              <a:sysClr val="windowText" lastClr="000000"/>
            </a:solidFill>
            <a:latin typeface="BIZ UDゴシック"/>
            <a:ea typeface="BIZ UDゴシック"/>
          </a:endParaRPr>
        </a:p>
      </xdr:txBody>
    </xdr:sp>
    <xdr:clientData/>
  </xdr:twoCellAnchor>
  <xdr:twoCellAnchor>
    <xdr:from xmlns:xdr="http://schemas.openxmlformats.org/drawingml/2006/spreadsheetDrawing">
      <xdr:col>24</xdr:col>
      <xdr:colOff>249555</xdr:colOff>
      <xdr:row>8</xdr:row>
      <xdr:rowOff>154305</xdr:rowOff>
    </xdr:from>
    <xdr:to xmlns:xdr="http://schemas.openxmlformats.org/drawingml/2006/spreadsheetDrawing">
      <xdr:col>45</xdr:col>
      <xdr:colOff>67945</xdr:colOff>
      <xdr:row>11</xdr:row>
      <xdr:rowOff>215265</xdr:rowOff>
    </xdr:to>
    <xdr:sp macro="" textlink="">
      <xdr:nvSpPr>
        <xdr:cNvPr id="5" name="図形 9"/>
        <xdr:cNvSpPr/>
      </xdr:nvSpPr>
      <xdr:spPr>
        <a:xfrm>
          <a:off x="7345680" y="1630680"/>
          <a:ext cx="5819140" cy="746760"/>
        </a:xfrm>
        <a:prstGeom prst="roundRect">
          <a:avLst/>
        </a:prstGeom>
        <a:noFill/>
        <a:ln w="1905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anchor="ctr"/>
        <a:lstStyle/>
        <a:p>
          <a:r>
            <a:rPr kumimoji="1" lang="ja-JP" altLang="en-US" sz="1200">
              <a:solidFill>
                <a:sysClr val="windowText" lastClr="000000"/>
              </a:solidFill>
              <a:latin typeface="BIZ UDゴシック"/>
              <a:ea typeface="BIZ UDゴシック"/>
            </a:rPr>
            <a:t>　受注者（法人）各情報を入力します。</a:t>
          </a:r>
          <a:r>
            <a:rPr kumimoji="1" lang="ja-JP" altLang="en-US" sz="1200">
              <a:solidFill>
                <a:srgbClr val="FF0000"/>
              </a:solidFill>
              <a:latin typeface="BIZ UDゴシック"/>
              <a:ea typeface="BIZ UDゴシック"/>
            </a:rPr>
            <a:t>押印は省略できますが、発行責任者等の情報を代わりに入力</a:t>
          </a:r>
          <a:r>
            <a:rPr kumimoji="1" lang="ja-JP" altLang="en-US" sz="1200">
              <a:solidFill>
                <a:sysClr val="windowText" lastClr="000000"/>
              </a:solidFill>
              <a:latin typeface="BIZ UDゴシック"/>
              <a:ea typeface="BIZ UDゴシック"/>
            </a:rPr>
            <a:t>してください。</a:t>
          </a:r>
          <a:endParaRPr kumimoji="1" lang="ja-JP" altLang="en-US" sz="1200">
            <a:solidFill>
              <a:sysClr val="windowText" lastClr="000000"/>
            </a:solidFill>
            <a:latin typeface="BIZ UDゴシック"/>
            <a:ea typeface="BIZ UDゴシック"/>
          </a:endParaRPr>
        </a:p>
        <a:p>
          <a:r>
            <a:rPr kumimoji="1" lang="ja-JP" altLang="en-US" sz="1200">
              <a:solidFill>
                <a:sysClr val="windowText" lastClr="000000"/>
              </a:solidFill>
              <a:latin typeface="BIZ UDゴシック"/>
              <a:ea typeface="BIZ UDゴシック"/>
            </a:rPr>
            <a:t>　（補足）業務委託契約書の受注者と同じです。</a:t>
          </a:r>
          <a:endParaRPr kumimoji="1" lang="ja-JP" altLang="en-US" sz="1200">
            <a:solidFill>
              <a:sysClr val="windowText" lastClr="000000"/>
            </a:solidFill>
            <a:latin typeface="BIZ UDゴシック"/>
            <a:ea typeface="BIZ UDゴシック"/>
          </a:endParaRPr>
        </a:p>
      </xdr:txBody>
    </xdr:sp>
    <xdr:clientData/>
  </xdr:twoCellAnchor>
  <xdr:twoCellAnchor>
    <xdr:from xmlns:xdr="http://schemas.openxmlformats.org/drawingml/2006/spreadsheetDrawing">
      <xdr:col>24</xdr:col>
      <xdr:colOff>48895</xdr:colOff>
      <xdr:row>12</xdr:row>
      <xdr:rowOff>23495</xdr:rowOff>
    </xdr:from>
    <xdr:to xmlns:xdr="http://schemas.openxmlformats.org/drawingml/2006/spreadsheetDrawing">
      <xdr:col>24</xdr:col>
      <xdr:colOff>172720</xdr:colOff>
      <xdr:row>13</xdr:row>
      <xdr:rowOff>193675</xdr:rowOff>
    </xdr:to>
    <xdr:sp macro="" textlink="">
      <xdr:nvSpPr>
        <xdr:cNvPr id="6" name="図形 10"/>
        <xdr:cNvSpPr/>
      </xdr:nvSpPr>
      <xdr:spPr>
        <a:xfrm>
          <a:off x="7145020" y="2566670"/>
          <a:ext cx="123825" cy="398780"/>
        </a:xfrm>
        <a:prstGeom prst="rightBrace">
          <a:avLst/>
        </a:prstGeom>
        <a:noFill/>
        <a:ln w="19050" cap="flat" cmpd="sng" algn="ctr">
          <a:solidFill>
            <a:srgbClr val="FF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24</xdr:col>
      <xdr:colOff>248285</xdr:colOff>
      <xdr:row>11</xdr:row>
      <xdr:rowOff>322580</xdr:rowOff>
    </xdr:from>
    <xdr:to xmlns:xdr="http://schemas.openxmlformats.org/drawingml/2006/spreadsheetDrawing">
      <xdr:col>45</xdr:col>
      <xdr:colOff>67310</xdr:colOff>
      <xdr:row>14</xdr:row>
      <xdr:rowOff>54610</xdr:rowOff>
    </xdr:to>
    <xdr:sp macro="" textlink="">
      <xdr:nvSpPr>
        <xdr:cNvPr id="7" name="図形 11"/>
        <xdr:cNvSpPr/>
      </xdr:nvSpPr>
      <xdr:spPr>
        <a:xfrm>
          <a:off x="7344410" y="2484755"/>
          <a:ext cx="5819775" cy="570230"/>
        </a:xfrm>
        <a:prstGeom prst="roundRect">
          <a:avLst/>
        </a:prstGeom>
        <a:noFill/>
        <a:ln w="1905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anchor="ctr"/>
        <a:lstStyle/>
        <a:p>
          <a:r>
            <a:rPr kumimoji="1" lang="ja-JP" altLang="en-US" sz="1200">
              <a:solidFill>
                <a:sysClr val="windowText" lastClr="000000"/>
              </a:solidFill>
              <a:latin typeface="BIZ UDゴシック"/>
              <a:ea typeface="BIZ UDゴシック"/>
            </a:rPr>
            <a:t>　受注者（居宅介護支援事業所）各情報を入力します。
　（補足）業務委託契約書の受注者と同じです。</a:t>
          </a:r>
          <a:endParaRPr kumimoji="1" lang="ja-JP" altLang="en-US" sz="1200">
            <a:solidFill>
              <a:sysClr val="windowText" lastClr="000000"/>
            </a:solidFill>
            <a:latin typeface="BIZ UDゴシック"/>
            <a:ea typeface="BIZ UDゴシック"/>
          </a:endParaRPr>
        </a:p>
      </xdr:txBody>
    </xdr:sp>
    <xdr:clientData/>
  </xdr:twoCellAnchor>
  <xdr:twoCellAnchor>
    <xdr:from xmlns:xdr="http://schemas.openxmlformats.org/drawingml/2006/spreadsheetDrawing">
      <xdr:col>24</xdr:col>
      <xdr:colOff>39370</xdr:colOff>
      <xdr:row>18</xdr:row>
      <xdr:rowOff>92710</xdr:rowOff>
    </xdr:from>
    <xdr:to xmlns:xdr="http://schemas.openxmlformats.org/drawingml/2006/spreadsheetDrawing">
      <xdr:col>24</xdr:col>
      <xdr:colOff>162560</xdr:colOff>
      <xdr:row>19</xdr:row>
      <xdr:rowOff>155575</xdr:rowOff>
    </xdr:to>
    <xdr:sp macro="" textlink="">
      <xdr:nvSpPr>
        <xdr:cNvPr id="8" name="図形 12"/>
        <xdr:cNvSpPr/>
      </xdr:nvSpPr>
      <xdr:spPr>
        <a:xfrm>
          <a:off x="7135495" y="3750310"/>
          <a:ext cx="123190" cy="253365"/>
        </a:xfrm>
        <a:prstGeom prst="rightBrace">
          <a:avLst/>
        </a:prstGeom>
        <a:noFill/>
        <a:ln w="19050" cap="flat" cmpd="sng" algn="ctr">
          <a:solidFill>
            <a:srgbClr val="FF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24</xdr:col>
      <xdr:colOff>38735</xdr:colOff>
      <xdr:row>20</xdr:row>
      <xdr:rowOff>45085</xdr:rowOff>
    </xdr:from>
    <xdr:to xmlns:xdr="http://schemas.openxmlformats.org/drawingml/2006/spreadsheetDrawing">
      <xdr:col>24</xdr:col>
      <xdr:colOff>162560</xdr:colOff>
      <xdr:row>23</xdr:row>
      <xdr:rowOff>156845</xdr:rowOff>
    </xdr:to>
    <xdr:sp macro="" textlink="">
      <xdr:nvSpPr>
        <xdr:cNvPr id="10" name="図形 14"/>
        <xdr:cNvSpPr/>
      </xdr:nvSpPr>
      <xdr:spPr>
        <a:xfrm>
          <a:off x="7134860" y="4102735"/>
          <a:ext cx="123825" cy="683260"/>
        </a:xfrm>
        <a:prstGeom prst="rightBrace">
          <a:avLst/>
        </a:prstGeom>
        <a:noFill/>
        <a:ln w="19050" cap="flat" cmpd="sng" algn="ctr">
          <a:solidFill>
            <a:srgbClr val="FF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24</xdr:col>
      <xdr:colOff>50165</xdr:colOff>
      <xdr:row>50</xdr:row>
      <xdr:rowOff>32385</xdr:rowOff>
    </xdr:from>
    <xdr:to xmlns:xdr="http://schemas.openxmlformats.org/drawingml/2006/spreadsheetDrawing">
      <xdr:col>24</xdr:col>
      <xdr:colOff>173355</xdr:colOff>
      <xdr:row>52</xdr:row>
      <xdr:rowOff>238760</xdr:rowOff>
    </xdr:to>
    <xdr:sp macro="" textlink="">
      <xdr:nvSpPr>
        <xdr:cNvPr id="12" name="図形 16"/>
        <xdr:cNvSpPr/>
      </xdr:nvSpPr>
      <xdr:spPr>
        <a:xfrm>
          <a:off x="7146290" y="10043160"/>
          <a:ext cx="123190" cy="539750"/>
        </a:xfrm>
        <a:prstGeom prst="rightBrace">
          <a:avLst/>
        </a:prstGeom>
        <a:noFill/>
        <a:ln w="19050" cap="flat" cmpd="sng" algn="ctr">
          <a:solidFill>
            <a:srgbClr val="FF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24</xdr:col>
      <xdr:colOff>258445</xdr:colOff>
      <xdr:row>48</xdr:row>
      <xdr:rowOff>21590</xdr:rowOff>
    </xdr:from>
    <xdr:to xmlns:xdr="http://schemas.openxmlformats.org/drawingml/2006/spreadsheetDrawing">
      <xdr:col>45</xdr:col>
      <xdr:colOff>77470</xdr:colOff>
      <xdr:row>54</xdr:row>
      <xdr:rowOff>12065</xdr:rowOff>
    </xdr:to>
    <xdr:sp macro="" textlink="">
      <xdr:nvSpPr>
        <xdr:cNvPr id="13" name="図形 17"/>
        <xdr:cNvSpPr/>
      </xdr:nvSpPr>
      <xdr:spPr>
        <a:xfrm>
          <a:off x="7354570" y="9746615"/>
          <a:ext cx="5819775" cy="990600"/>
        </a:xfrm>
        <a:prstGeom prst="roundRect">
          <a:avLst/>
        </a:prstGeom>
        <a:noFill/>
        <a:ln w="1905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anchor="ctr"/>
        <a:lstStyle/>
        <a:p>
          <a:r>
            <a:rPr kumimoji="1" lang="ja-JP" altLang="en-US" sz="1200">
              <a:solidFill>
                <a:sysClr val="windowText" lastClr="000000"/>
              </a:solidFill>
              <a:latin typeface="BIZ UDゴシック"/>
              <a:ea typeface="BIZ UDゴシック"/>
            </a:rPr>
            <a:t>　押印を省略する代わりに発行責任者等の情報を入力します。
（補足）発行責任者とは、代表者のほか請求権限の委任を受けている者を指します。</a:t>
          </a:r>
          <a:endParaRPr kumimoji="1" lang="ja-JP" altLang="en-US" sz="1200">
            <a:solidFill>
              <a:sysClr val="windowText" lastClr="000000"/>
            </a:solidFill>
            <a:latin typeface="BIZ UDゴシック"/>
            <a:ea typeface="BIZ UDゴシック"/>
          </a:endParaRPr>
        </a:p>
        <a:p>
          <a:r>
            <a:rPr kumimoji="1" lang="ja-JP" altLang="en-US" sz="1200">
              <a:solidFill>
                <a:sysClr val="windowText" lastClr="000000"/>
              </a:solidFill>
              <a:latin typeface="BIZ UDゴシック"/>
              <a:ea typeface="BIZ UDゴシック"/>
            </a:rPr>
            <a:t>　　　　担当者とは、請求に係る事務を担当する者を指します。発行責任者及び担</a:t>
          </a:r>
          <a:endParaRPr kumimoji="1" lang="ja-JP" altLang="en-US" sz="1200">
            <a:solidFill>
              <a:sysClr val="windowText" lastClr="000000"/>
            </a:solidFill>
            <a:latin typeface="BIZ UDゴシック"/>
            <a:ea typeface="BIZ UDゴシック"/>
          </a:endParaRPr>
        </a:p>
        <a:p>
          <a:r>
            <a:rPr kumimoji="1" lang="ja-JP" altLang="en-US" sz="1200">
              <a:solidFill>
                <a:sysClr val="windowText" lastClr="000000"/>
              </a:solidFill>
              <a:latin typeface="BIZ UDゴシック"/>
              <a:ea typeface="BIZ UDゴシック"/>
            </a:rPr>
            <a:t>　　　　当者は、同一人物が兼ねることができます。</a:t>
          </a:r>
          <a:endParaRPr kumimoji="1" lang="ja-JP" altLang="en-US" sz="1200">
            <a:solidFill>
              <a:sysClr val="windowText" lastClr="000000"/>
            </a:solidFill>
            <a:latin typeface="BIZ UDゴシック"/>
            <a:ea typeface="BIZ UDゴシック"/>
          </a:endParaRPr>
        </a:p>
      </xdr:txBody>
    </xdr:sp>
    <xdr:clientData/>
  </xdr:twoCellAnchor>
  <xdr:twoCellAnchor>
    <xdr:from xmlns:xdr="http://schemas.openxmlformats.org/drawingml/2006/spreadsheetDrawing">
      <xdr:col>24</xdr:col>
      <xdr:colOff>48895</xdr:colOff>
      <xdr:row>27</xdr:row>
      <xdr:rowOff>19685</xdr:rowOff>
    </xdr:from>
    <xdr:to xmlns:xdr="http://schemas.openxmlformats.org/drawingml/2006/spreadsheetDrawing">
      <xdr:col>24</xdr:col>
      <xdr:colOff>182880</xdr:colOff>
      <xdr:row>46</xdr:row>
      <xdr:rowOff>178435</xdr:rowOff>
    </xdr:to>
    <xdr:sp macro="" textlink="">
      <xdr:nvSpPr>
        <xdr:cNvPr id="14" name="図形 18"/>
        <xdr:cNvSpPr/>
      </xdr:nvSpPr>
      <xdr:spPr>
        <a:xfrm>
          <a:off x="7145020" y="5467985"/>
          <a:ext cx="133985" cy="4140200"/>
        </a:xfrm>
        <a:prstGeom prst="rightBrace">
          <a:avLst/>
        </a:prstGeom>
        <a:noFill/>
        <a:ln w="19050" cap="flat" cmpd="sng" algn="ctr">
          <a:solidFill>
            <a:srgbClr val="FF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24</xdr:col>
      <xdr:colOff>39370</xdr:colOff>
      <xdr:row>57</xdr:row>
      <xdr:rowOff>137795</xdr:rowOff>
    </xdr:from>
    <xdr:to xmlns:xdr="http://schemas.openxmlformats.org/drawingml/2006/spreadsheetDrawing">
      <xdr:col>24</xdr:col>
      <xdr:colOff>162560</xdr:colOff>
      <xdr:row>58</xdr:row>
      <xdr:rowOff>210185</xdr:rowOff>
    </xdr:to>
    <xdr:sp macro="" textlink="">
      <xdr:nvSpPr>
        <xdr:cNvPr id="16" name="図形 19"/>
        <xdr:cNvSpPr/>
      </xdr:nvSpPr>
      <xdr:spPr>
        <a:xfrm>
          <a:off x="7135495" y="11367770"/>
          <a:ext cx="123190" cy="215265"/>
        </a:xfrm>
        <a:prstGeom prst="rightBrace">
          <a:avLst/>
        </a:prstGeom>
        <a:noFill/>
        <a:ln w="19050" cap="flat" cmpd="sng" algn="ctr">
          <a:solidFill>
            <a:srgbClr val="FF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24</xdr:col>
      <xdr:colOff>248285</xdr:colOff>
      <xdr:row>56</xdr:row>
      <xdr:rowOff>169545</xdr:rowOff>
    </xdr:from>
    <xdr:to xmlns:xdr="http://schemas.openxmlformats.org/drawingml/2006/spreadsheetDrawing">
      <xdr:col>45</xdr:col>
      <xdr:colOff>67310</xdr:colOff>
      <xdr:row>60</xdr:row>
      <xdr:rowOff>43180</xdr:rowOff>
    </xdr:to>
    <xdr:sp macro="" textlink="">
      <xdr:nvSpPr>
        <xdr:cNvPr id="17" name="図形 20"/>
        <xdr:cNvSpPr/>
      </xdr:nvSpPr>
      <xdr:spPr>
        <a:xfrm>
          <a:off x="7344410" y="11180445"/>
          <a:ext cx="5819775" cy="597535"/>
        </a:xfrm>
        <a:prstGeom prst="roundRect">
          <a:avLst/>
        </a:prstGeom>
        <a:noFill/>
        <a:ln w="1905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anchor="ctr"/>
        <a:lstStyle/>
        <a:p>
          <a:r>
            <a:rPr kumimoji="1" lang="ja-JP" altLang="en-US" sz="1200">
              <a:solidFill>
                <a:sysClr val="windowText" lastClr="000000"/>
              </a:solidFill>
              <a:latin typeface="BIZ UDゴシック"/>
              <a:ea typeface="BIZ UDゴシック"/>
            </a:rPr>
            <a:t>　１ページ【実績合計】の表に</a:t>
          </a:r>
          <a:r>
            <a:rPr kumimoji="1" lang="ja-JP" altLang="en-US" sz="1200">
              <a:solidFill>
                <a:sysClr val="windowText" lastClr="000000"/>
              </a:solidFill>
              <a:latin typeface="BIZ UDゴシック"/>
              <a:ea typeface="BIZ UDゴシック"/>
            </a:rPr>
            <a:t>請求月直前の利用月を入力することで、利用月に反映します。事業所名も受注者欄から引用しています。【続紙２】も同様です。</a:t>
          </a:r>
          <a:endParaRPr kumimoji="1" lang="ja-JP" altLang="en-US" sz="1200">
            <a:solidFill>
              <a:sysClr val="windowText" lastClr="000000"/>
            </a:solidFill>
            <a:latin typeface="BIZ UDゴシック"/>
            <a:ea typeface="BIZ UDゴシック"/>
          </a:endParaRPr>
        </a:p>
      </xdr:txBody>
    </xdr:sp>
    <xdr:clientData/>
  </xdr:twoCellAnchor>
  <xdr:twoCellAnchor>
    <xdr:from xmlns:xdr="http://schemas.openxmlformats.org/drawingml/2006/spreadsheetDrawing">
      <xdr:col>24</xdr:col>
      <xdr:colOff>19050</xdr:colOff>
      <xdr:row>2</xdr:row>
      <xdr:rowOff>133350</xdr:rowOff>
    </xdr:from>
    <xdr:to xmlns:xdr="http://schemas.openxmlformats.org/drawingml/2006/spreadsheetDrawing">
      <xdr:col>24</xdr:col>
      <xdr:colOff>247650</xdr:colOff>
      <xdr:row>4</xdr:row>
      <xdr:rowOff>114935</xdr:rowOff>
    </xdr:to>
    <xdr:sp macro="" textlink="">
      <xdr:nvSpPr>
        <xdr:cNvPr id="18" name="直線 17"/>
        <xdr:cNvSpPr/>
      </xdr:nvSpPr>
      <xdr:spPr>
        <a:xfrm flipV="1">
          <a:off x="7115175" y="561975"/>
          <a:ext cx="228600" cy="276860"/>
        </a:xfrm>
        <a:prstGeom prst="line">
          <a:avLst/>
        </a:prstGeom>
        <a:noFill/>
        <a:ln w="19050" cmpd="sng">
          <a:solidFill>
            <a:srgbClr val="FF0000"/>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24</xdr:col>
      <xdr:colOff>256540</xdr:colOff>
      <xdr:row>1</xdr:row>
      <xdr:rowOff>231140</xdr:rowOff>
    </xdr:from>
    <xdr:to xmlns:xdr="http://schemas.openxmlformats.org/drawingml/2006/spreadsheetDrawing">
      <xdr:col>41</xdr:col>
      <xdr:colOff>78740</xdr:colOff>
      <xdr:row>4</xdr:row>
      <xdr:rowOff>45085</xdr:rowOff>
    </xdr:to>
    <xdr:sp macro="" textlink="">
      <xdr:nvSpPr>
        <xdr:cNvPr id="19" name="図形 24"/>
        <xdr:cNvSpPr/>
      </xdr:nvSpPr>
      <xdr:spPr>
        <a:xfrm>
          <a:off x="7352665" y="374015"/>
          <a:ext cx="4679950" cy="394970"/>
        </a:xfrm>
        <a:prstGeom prst="roundRect">
          <a:avLst/>
        </a:prstGeom>
        <a:noFill/>
        <a:ln w="1905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anchor="ctr"/>
        <a:lstStyle/>
        <a:p>
          <a:r>
            <a:rPr kumimoji="1" lang="ja-JP" altLang="en-US" sz="1200">
              <a:solidFill>
                <a:sysClr val="windowText" lastClr="000000"/>
              </a:solidFill>
              <a:latin typeface="BIZ UDゴシック"/>
              <a:ea typeface="BIZ UDゴシック"/>
            </a:rPr>
            <a:t>　日付は空欄で提出します。</a:t>
          </a:r>
          <a:endParaRPr kumimoji="1" lang="ja-JP" altLang="en-US" sz="1200">
            <a:solidFill>
              <a:sysClr val="windowText" lastClr="000000"/>
            </a:solidFill>
            <a:latin typeface="BIZ UDゴシック"/>
            <a:ea typeface="BIZ UDゴシック"/>
          </a:endParaRPr>
        </a:p>
      </xdr:txBody>
    </xdr:sp>
    <xdr:clientData/>
  </xdr:twoCellAnchor>
  <xdr:twoCellAnchor>
    <xdr:from xmlns:xdr="http://schemas.openxmlformats.org/drawingml/2006/spreadsheetDrawing">
      <xdr:col>41</xdr:col>
      <xdr:colOff>190500</xdr:colOff>
      <xdr:row>0</xdr:row>
      <xdr:rowOff>38100</xdr:rowOff>
    </xdr:from>
    <xdr:to xmlns:xdr="http://schemas.openxmlformats.org/drawingml/2006/spreadsheetDrawing">
      <xdr:col>45</xdr:col>
      <xdr:colOff>247650</xdr:colOff>
      <xdr:row>2</xdr:row>
      <xdr:rowOff>140970</xdr:rowOff>
    </xdr:to>
    <xdr:sp macro="" textlink="">
      <xdr:nvSpPr>
        <xdr:cNvPr id="20" name="図形 19"/>
        <xdr:cNvSpPr/>
      </xdr:nvSpPr>
      <xdr:spPr>
        <a:xfrm>
          <a:off x="12144375" y="38100"/>
          <a:ext cx="1200150" cy="531495"/>
        </a:xfrm>
        <a:prstGeom prst="roundRect">
          <a:avLst/>
        </a:prstGeom>
        <a:solidFill>
          <a:srgbClr val="FF0000"/>
        </a:solidFill>
        <a:ln w="1905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2200">
              <a:latin typeface="BIZ UDゴシック"/>
              <a:ea typeface="BIZ UDゴシック"/>
            </a:rPr>
            <a:t>記入例</a:t>
          </a:r>
          <a:endParaRPr kumimoji="1" lang="ja-JP" altLang="en-US" sz="2200">
            <a:latin typeface="BIZ UDゴシック"/>
            <a:ea typeface="BIZ UDゴシック"/>
          </a:endParaRPr>
        </a:p>
      </xdr:txBody>
    </xdr:sp>
    <xdr:clientData/>
  </xdr:twoCellAnchor>
  <xdr:twoCellAnchor>
    <xdr:from xmlns:xdr="http://schemas.openxmlformats.org/drawingml/2006/spreadsheetDrawing">
      <xdr:col>24</xdr:col>
      <xdr:colOff>254635</xdr:colOff>
      <xdr:row>20</xdr:row>
      <xdr:rowOff>189865</xdr:rowOff>
    </xdr:from>
    <xdr:to xmlns:xdr="http://schemas.openxmlformats.org/drawingml/2006/spreadsheetDrawing">
      <xdr:col>45</xdr:col>
      <xdr:colOff>73660</xdr:colOff>
      <xdr:row>27</xdr:row>
      <xdr:rowOff>52070</xdr:rowOff>
    </xdr:to>
    <xdr:sp macro="" textlink="">
      <xdr:nvSpPr>
        <xdr:cNvPr id="21" name="図形 20"/>
        <xdr:cNvSpPr/>
      </xdr:nvSpPr>
      <xdr:spPr>
        <a:xfrm>
          <a:off x="7350760" y="4247515"/>
          <a:ext cx="5819775" cy="1252855"/>
        </a:xfrm>
        <a:prstGeom prst="roundRect">
          <a:avLst/>
        </a:prstGeom>
        <a:noFill/>
        <a:ln w="1905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anchor="ctr"/>
        <a:lstStyle/>
        <a:p>
          <a:r>
            <a:rPr kumimoji="1" lang="ja-JP" altLang="en-US" sz="1200">
              <a:solidFill>
                <a:sysClr val="windowText" lastClr="000000"/>
              </a:solidFill>
              <a:latin typeface="BIZ UDゴシック"/>
              <a:ea typeface="BIZ UDゴシック"/>
            </a:rPr>
            <a:t>　</a:t>
          </a:r>
          <a:r>
            <a:rPr kumimoji="1" lang="ja-JP" altLang="en-US" sz="1200">
              <a:solidFill>
                <a:srgbClr val="FF0000"/>
              </a:solidFill>
              <a:latin typeface="BIZ UDゴシック"/>
              <a:ea typeface="BIZ UDゴシック"/>
            </a:rPr>
            <a:t>利用月には、請求月直前の利用月１日を必ず入力</a:t>
          </a:r>
          <a:r>
            <a:rPr kumimoji="1" lang="ja-JP" altLang="en-US" sz="1200">
              <a:solidFill>
                <a:sysClr val="windowText" lastClr="000000"/>
              </a:solidFill>
              <a:latin typeface="BIZ UDゴシック"/>
              <a:ea typeface="BIZ UDゴシック"/>
            </a:rPr>
            <a:t>します。金額及び計</a:t>
          </a:r>
          <a:r>
            <a:rPr kumimoji="1" lang="ja-JP" altLang="en-US" sz="1200">
              <a:solidFill>
                <a:sysClr val="windowText" lastClr="000000"/>
              </a:solidFill>
              <a:latin typeface="BIZ UDゴシック"/>
              <a:ea typeface="BIZ UDゴシック"/>
            </a:rPr>
            <a:t>は、実績内訳書</a:t>
          </a:r>
          <a:r>
            <a:rPr kumimoji="1" lang="ja-JP" altLang="en-US" sz="1200">
              <a:solidFill>
                <a:sysClr val="windowText" lastClr="000000"/>
              </a:solidFill>
              <a:latin typeface="BIZ UDゴシック"/>
              <a:ea typeface="BIZ UDゴシック"/>
            </a:rPr>
            <a:t>を入力することで金額を計算します。
　（補足）計算の都合、1日を入力します。（○：4/1、×：4/2）</a:t>
          </a:r>
          <a:endParaRPr kumimoji="1" lang="ja-JP" altLang="en-US" sz="1200">
            <a:solidFill>
              <a:sysClr val="windowText" lastClr="000000"/>
            </a:solidFill>
            <a:latin typeface="BIZ UDゴシック"/>
            <a:ea typeface="BIZ UDゴシック"/>
          </a:endParaRPr>
        </a:p>
        <a:p>
          <a:r>
            <a:rPr kumimoji="1" lang="ja-JP" altLang="en-US" sz="1200">
              <a:solidFill>
                <a:sysClr val="windowText" lastClr="000000"/>
              </a:solidFill>
              <a:latin typeface="BIZ UDゴシック"/>
              <a:ea typeface="BIZ UDゴシック"/>
            </a:rPr>
            <a:t>　（補足）月遅れのみの請求でも【実績合計】の表の利用月には、請求月直前の</a:t>
          </a:r>
          <a:endParaRPr kumimoji="1" lang="ja-JP" altLang="en-US" sz="1200">
            <a:solidFill>
              <a:sysClr val="windowText" lastClr="000000"/>
            </a:solidFill>
            <a:latin typeface="BIZ UDゴシック"/>
            <a:ea typeface="BIZ UDゴシック"/>
          </a:endParaRPr>
        </a:p>
        <a:p>
          <a:r>
            <a:rPr kumimoji="1" lang="ja-JP" altLang="en-US" sz="1200">
              <a:solidFill>
                <a:sysClr val="windowText" lastClr="000000"/>
              </a:solidFill>
              <a:latin typeface="BIZ UDゴシック"/>
              <a:ea typeface="BIZ UDゴシック"/>
            </a:rPr>
            <a:t>　　　　　利用月を入力します。</a:t>
          </a:r>
          <a:endParaRPr kumimoji="1" lang="ja-JP" altLang="en-US" sz="1200">
            <a:solidFill>
              <a:sysClr val="windowText" lastClr="000000"/>
            </a:solidFill>
            <a:latin typeface="BIZ UDゴシック"/>
            <a:ea typeface="BIZ UDゴシック"/>
          </a:endParaRPr>
        </a:p>
      </xdr:txBody>
    </xdr:sp>
    <xdr:clientData/>
  </xdr:twoCellAnchor>
  <xdr:twoCellAnchor>
    <xdr:from xmlns:xdr="http://schemas.openxmlformats.org/drawingml/2006/spreadsheetDrawing">
      <xdr:col>24</xdr:col>
      <xdr:colOff>254000</xdr:colOff>
      <xdr:row>31</xdr:row>
      <xdr:rowOff>130810</xdr:rowOff>
    </xdr:from>
    <xdr:to xmlns:xdr="http://schemas.openxmlformats.org/drawingml/2006/spreadsheetDrawing">
      <xdr:col>45</xdr:col>
      <xdr:colOff>73025</xdr:colOff>
      <xdr:row>42</xdr:row>
      <xdr:rowOff>71755</xdr:rowOff>
    </xdr:to>
    <xdr:sp macro="" textlink="">
      <xdr:nvSpPr>
        <xdr:cNvPr id="22" name="図形 21"/>
        <xdr:cNvSpPr/>
      </xdr:nvSpPr>
      <xdr:spPr>
        <a:xfrm>
          <a:off x="7350125" y="6417310"/>
          <a:ext cx="5819775" cy="2245995"/>
        </a:xfrm>
        <a:prstGeom prst="roundRect">
          <a:avLst/>
        </a:prstGeom>
        <a:noFill/>
        <a:ln w="1905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anchor="ctr"/>
        <a:lstStyle/>
        <a:p>
          <a:r>
            <a:rPr kumimoji="1" lang="ja-JP" altLang="en-US" sz="1200">
              <a:solidFill>
                <a:sysClr val="windowText" lastClr="000000"/>
              </a:solidFill>
              <a:latin typeface="BIZ UDゴシック"/>
              <a:ea typeface="BIZ UDゴシック"/>
            </a:rPr>
            <a:t>　月別及び</a:t>
          </a:r>
          <a:r>
            <a:rPr kumimoji="1" lang="ja-JP" altLang="en-US" sz="1200">
              <a:solidFill>
                <a:sysClr val="windowText" lastClr="000000"/>
              </a:solidFill>
              <a:latin typeface="BIZ UDゴシック"/>
              <a:ea typeface="BIZ UDゴシック"/>
            </a:rPr>
            <a:t>利用者別、</a:t>
          </a:r>
          <a:r>
            <a:rPr kumimoji="1" lang="ja-JP" altLang="en-US" sz="1200">
              <a:solidFill>
                <a:sysClr val="windowText" lastClr="000000"/>
              </a:solidFill>
              <a:latin typeface="BIZ UDゴシック"/>
              <a:ea typeface="BIZ UDゴシック"/>
            </a:rPr>
            <a:t>介護予防支援業務から介護予防ケアマネジメント業務の順に入力します。</a:t>
          </a:r>
          <a:endParaRPr kumimoji="1" lang="ja-JP" altLang="en-US" sz="1200">
            <a:solidFill>
              <a:sysClr val="windowText" lastClr="000000"/>
            </a:solidFill>
            <a:latin typeface="BIZ UDゴシック"/>
            <a:ea typeface="BIZ UDゴシック"/>
          </a:endParaRPr>
        </a:p>
        <a:p>
          <a:r>
            <a:rPr kumimoji="1" lang="ja-JP" altLang="en-US" sz="1200">
              <a:solidFill>
                <a:sysClr val="windowText" lastClr="000000"/>
              </a:solidFill>
              <a:latin typeface="BIZ UDゴシック"/>
              <a:ea typeface="BIZ UDゴシック"/>
            </a:rPr>
            <a:t>　利用月は、「4/1」又は「2024/12/1」と入力します。１日で入力しないと計算ができません。</a:t>
          </a:r>
          <a:endParaRPr kumimoji="1" lang="ja-JP" altLang="en-US" sz="1200">
            <a:solidFill>
              <a:sysClr val="windowText" lastClr="000000"/>
            </a:solidFill>
            <a:latin typeface="BIZ UDゴシック"/>
            <a:ea typeface="BIZ UDゴシック"/>
          </a:endParaRPr>
        </a:p>
        <a:p>
          <a:r>
            <a:rPr kumimoji="1" lang="ja-JP" altLang="en-US" sz="1200">
              <a:solidFill>
                <a:sysClr val="windowText" lastClr="000000"/>
              </a:solidFill>
              <a:latin typeface="BIZ UDゴシック"/>
              <a:ea typeface="BIZ UDゴシック"/>
            </a:rPr>
            <a:t>　委託料は、基本、初回及び委託連携の欄に「１」を入力し、２以上が入ることはありません。</a:t>
          </a:r>
          <a:endParaRPr kumimoji="1" lang="ja-JP" altLang="en-US" sz="1200">
            <a:solidFill>
              <a:sysClr val="windowText" lastClr="000000"/>
            </a:solidFill>
            <a:latin typeface="BIZ UDゴシック"/>
            <a:ea typeface="BIZ UDゴシック"/>
          </a:endParaRPr>
        </a:p>
        <a:p>
          <a:r>
            <a:rPr kumimoji="1" lang="ja-JP" altLang="en-US" sz="1200">
              <a:solidFill>
                <a:sysClr val="windowText" lastClr="000000"/>
              </a:solidFill>
              <a:latin typeface="BIZ UDゴシック"/>
              <a:ea typeface="BIZ UDゴシック"/>
            </a:rPr>
            <a:t>　新規契約に伴う日割欄は、日割の対象となるサービス名及び事業所との契約日を記入してください。</a:t>
          </a:r>
          <a:endParaRPr kumimoji="1" lang="ja-JP" altLang="en-US" sz="1200">
            <a:solidFill>
              <a:sysClr val="windowText" lastClr="000000"/>
            </a:solidFill>
            <a:latin typeface="BIZ UDゴシック"/>
            <a:ea typeface="BIZ UDゴシック"/>
          </a:endParaRPr>
        </a:p>
        <a:p>
          <a:r>
            <a:rPr kumimoji="1" lang="ja-JP" altLang="en-US" sz="1200">
              <a:solidFill>
                <a:sysClr val="windowText" lastClr="000000"/>
              </a:solidFill>
              <a:latin typeface="BIZ UDゴシック"/>
              <a:ea typeface="BIZ UDゴシック"/>
            </a:rPr>
            <a:t>　（補足）この【実績内訳書】で足りる場合は、【続紙○】の提出は不要です。</a:t>
          </a:r>
          <a:endParaRPr kumimoji="1" lang="ja-JP" altLang="en-US" sz="1200">
            <a:solidFill>
              <a:sysClr val="windowText" lastClr="000000"/>
            </a:solidFill>
            <a:latin typeface="BIZ UDゴシック"/>
            <a:ea typeface="BIZ UDゴシック"/>
          </a:endParaRPr>
        </a:p>
      </xdr:txBody>
    </xdr:sp>
    <xdr:clientData/>
  </xdr:twoCellAnchor>
  <xdr:twoCellAnchor>
    <xdr:from xmlns:xdr="http://schemas.openxmlformats.org/drawingml/2006/spreadsheetDrawing">
      <xdr:col>24</xdr:col>
      <xdr:colOff>254000</xdr:colOff>
      <xdr:row>15</xdr:row>
      <xdr:rowOff>76835</xdr:rowOff>
    </xdr:from>
    <xdr:to xmlns:xdr="http://schemas.openxmlformats.org/drawingml/2006/spreadsheetDrawing">
      <xdr:col>45</xdr:col>
      <xdr:colOff>78105</xdr:colOff>
      <xdr:row>20</xdr:row>
      <xdr:rowOff>131445</xdr:rowOff>
    </xdr:to>
    <xdr:sp macro="" textlink="">
      <xdr:nvSpPr>
        <xdr:cNvPr id="23" name="図形 20"/>
        <xdr:cNvSpPr/>
      </xdr:nvSpPr>
      <xdr:spPr>
        <a:xfrm>
          <a:off x="7350125" y="3143885"/>
          <a:ext cx="5824855" cy="1045210"/>
        </a:xfrm>
        <a:prstGeom prst="roundRect">
          <a:avLst/>
        </a:prstGeom>
        <a:noFill/>
        <a:ln w="1905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anchor="ctr"/>
        <a:lstStyle/>
        <a:p>
          <a:r>
            <a:rPr kumimoji="1" lang="ja-JP" altLang="en-US" sz="1200">
              <a:solidFill>
                <a:sysClr val="windowText" lastClr="000000"/>
              </a:solidFill>
              <a:latin typeface="BIZ UDゴシック"/>
              <a:ea typeface="BIZ UDゴシック"/>
            </a:rPr>
            <a:t>　（緑色のセル）法改正等に合わせて変更します。（</a:t>
          </a:r>
          <a:r>
            <a:rPr kumimoji="1" lang="ja-JP" altLang="en-US" sz="1200">
              <a:solidFill>
                <a:sysClr val="windowText" lastClr="000000"/>
              </a:solidFill>
              <a:latin typeface="BIZ UDゴシック"/>
              <a:ea typeface="BIZ UDゴシック"/>
            </a:rPr>
            <a:t>実績内訳書の単価にも反映）</a:t>
          </a:r>
          <a:endParaRPr kumimoji="1" lang="ja-JP" altLang="en-US" sz="1200">
            <a:solidFill>
              <a:sysClr val="windowText" lastClr="000000"/>
            </a:solidFill>
            <a:latin typeface="BIZ UDゴシック"/>
            <a:ea typeface="BIZ UDゴシック"/>
          </a:endParaRPr>
        </a:p>
        <a:p>
          <a:r>
            <a:rPr kumimoji="1" lang="ja-JP" altLang="en-US" sz="1200">
              <a:solidFill>
                <a:sysClr val="windowText" lastClr="000000"/>
              </a:solidFill>
              <a:latin typeface="BIZ UDゴシック"/>
              <a:ea typeface="BIZ UDゴシック"/>
            </a:rPr>
            <a:t>　（補足）旧単価の月遅れ請求がある場合は、新単価、旧単価でそれぞれ分けて実</a:t>
          </a:r>
          <a:endParaRPr kumimoji="1" lang="ja-JP" altLang="en-US" sz="1200">
            <a:solidFill>
              <a:sysClr val="windowText" lastClr="000000"/>
            </a:solidFill>
            <a:latin typeface="BIZ UDゴシック"/>
            <a:ea typeface="BIZ UDゴシック"/>
          </a:endParaRPr>
        </a:p>
        <a:p>
          <a:r>
            <a:rPr kumimoji="1" lang="ja-JP" altLang="en-US" sz="1200">
              <a:solidFill>
                <a:sysClr val="windowText" lastClr="000000"/>
              </a:solidFill>
              <a:latin typeface="BIZ UDゴシック"/>
              <a:ea typeface="BIZ UDゴシック"/>
            </a:rPr>
            <a:t>　　　　　績報告書を作成し、各１部提出してください。なお、請求書は月遅れ欄</a:t>
          </a:r>
          <a:endParaRPr kumimoji="1" lang="ja-JP" altLang="en-US" sz="1200">
            <a:solidFill>
              <a:sysClr val="windowText" lastClr="000000"/>
            </a:solidFill>
            <a:latin typeface="BIZ UDゴシック"/>
            <a:ea typeface="BIZ UDゴシック"/>
          </a:endParaRPr>
        </a:p>
        <a:p>
          <a:r>
            <a:rPr kumimoji="1" lang="ja-JP" altLang="en-US" sz="1200">
              <a:solidFill>
                <a:sysClr val="windowText" lastClr="000000"/>
              </a:solidFill>
              <a:latin typeface="BIZ UDゴシック"/>
              <a:ea typeface="BIZ UDゴシック"/>
            </a:rPr>
            <a:t>　　　　　を使用して１枚にまとめて請求していただけます。</a:t>
          </a:r>
          <a:endParaRPr kumimoji="1" lang="ja-JP" altLang="en-US" sz="1200">
            <a:solidFill>
              <a:sysClr val="windowText" lastClr="000000"/>
            </a:solidFill>
            <a:latin typeface="BIZ UDゴシック"/>
            <a:ea typeface="BIZ UDゴシック"/>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V147"/>
  <sheetViews>
    <sheetView tabSelected="1" view="pageBreakPreview" topLeftCell="B1" zoomScaleSheetLayoutView="100" workbookViewId="0">
      <selection activeCell="B5" sqref="B5:H5"/>
    </sheetView>
  </sheetViews>
  <sheetFormatPr defaultRowHeight="22.5" customHeight="1"/>
  <cols>
    <col min="1" max="1" width="3.75" style="1" customWidth="1"/>
    <col min="2" max="2" width="5.625" style="1" customWidth="1"/>
    <col min="3" max="16377" width="3.75" style="1" customWidth="1"/>
    <col min="16378" max="16384" width="9" style="1" customWidth="1"/>
  </cols>
  <sheetData>
    <row r="1" spans="1:22" ht="22.5" customHeight="1">
      <c r="A1" s="1" t="s">
        <v>0</v>
      </c>
    </row>
    <row r="2" spans="1:22" ht="18" customHeight="1">
      <c r="A2" s="3" t="s">
        <v>2</v>
      </c>
      <c r="B2" s="3"/>
      <c r="C2" s="3"/>
      <c r="D2" s="3"/>
      <c r="E2" s="3"/>
      <c r="F2" s="3"/>
      <c r="G2" s="3"/>
      <c r="H2" s="3"/>
      <c r="I2" s="3"/>
      <c r="J2" s="3"/>
      <c r="K2" s="3"/>
      <c r="L2" s="3"/>
      <c r="M2" s="3"/>
      <c r="N2" s="3"/>
      <c r="O2" s="3"/>
      <c r="P2" s="3"/>
      <c r="Q2" s="3"/>
      <c r="R2" s="3"/>
      <c r="S2" s="3"/>
      <c r="T2" s="3"/>
      <c r="U2" s="3"/>
      <c r="V2" s="3"/>
    </row>
    <row r="3" spans="1:22" ht="5.25" customHeight="1">
      <c r="A3" s="4"/>
      <c r="B3" s="4"/>
      <c r="C3" s="4"/>
      <c r="D3" s="4"/>
      <c r="E3" s="4"/>
      <c r="F3" s="4"/>
      <c r="G3" s="4"/>
      <c r="H3" s="4"/>
      <c r="I3" s="4"/>
      <c r="J3" s="4"/>
      <c r="K3" s="4"/>
      <c r="L3" s="4"/>
      <c r="M3" s="4"/>
      <c r="N3" s="4"/>
      <c r="O3" s="4"/>
      <c r="P3" s="4"/>
      <c r="Q3" s="4"/>
      <c r="R3" s="4"/>
      <c r="S3" s="4"/>
      <c r="T3" s="4"/>
      <c r="U3" s="4"/>
      <c r="V3" s="4"/>
    </row>
    <row r="4" spans="1:22" ht="18" customHeight="1">
      <c r="P4" s="93" t="s">
        <v>33</v>
      </c>
      <c r="R4" s="2" t="s">
        <v>37</v>
      </c>
      <c r="S4" s="2"/>
      <c r="T4" s="2" t="s">
        <v>28</v>
      </c>
      <c r="U4" s="2"/>
      <c r="V4" s="2" t="s">
        <v>39</v>
      </c>
    </row>
    <row r="5" spans="1:22" ht="18" customHeight="1">
      <c r="B5" s="25" t="s">
        <v>38</v>
      </c>
      <c r="C5" s="25"/>
      <c r="D5" s="25"/>
      <c r="E5" s="25"/>
      <c r="F5" s="25"/>
      <c r="G5" s="25"/>
      <c r="H5" s="25"/>
      <c r="I5" s="80"/>
    </row>
    <row r="6" spans="1:22" ht="18" customHeight="1">
      <c r="B6" s="25" t="s">
        <v>57</v>
      </c>
      <c r="C6" s="25"/>
      <c r="D6" s="25"/>
      <c r="E6" s="25"/>
      <c r="F6" s="25"/>
      <c r="G6" s="25"/>
      <c r="H6" s="25"/>
      <c r="I6" s="1" t="s">
        <v>1</v>
      </c>
    </row>
    <row r="7" spans="1:22" ht="5.25" customHeight="1"/>
    <row r="8" spans="1:22" ht="18" customHeight="1">
      <c r="J8" s="36" t="s">
        <v>19</v>
      </c>
      <c r="K8" s="36"/>
      <c r="L8" s="22" t="s">
        <v>21</v>
      </c>
      <c r="M8" s="22"/>
      <c r="N8" s="22"/>
      <c r="O8" s="25"/>
      <c r="P8" s="25"/>
      <c r="Q8" s="25"/>
      <c r="R8" s="25"/>
      <c r="S8" s="25"/>
      <c r="T8" s="25"/>
      <c r="U8" s="25"/>
      <c r="V8" s="25"/>
    </row>
    <row r="9" spans="1:22" ht="18" customHeight="1">
      <c r="J9" s="36"/>
      <c r="K9" s="36"/>
      <c r="L9" s="22" t="s">
        <v>34</v>
      </c>
      <c r="M9" s="22"/>
      <c r="N9" s="22"/>
      <c r="O9" s="25"/>
      <c r="P9" s="25"/>
      <c r="Q9" s="25"/>
      <c r="R9" s="25"/>
      <c r="S9" s="25"/>
      <c r="T9" s="25"/>
      <c r="U9" s="25"/>
      <c r="V9" s="25"/>
    </row>
    <row r="10" spans="1:22" ht="18" customHeight="1">
      <c r="J10" s="36"/>
      <c r="K10" s="36"/>
      <c r="L10" s="22" t="s">
        <v>35</v>
      </c>
      <c r="M10" s="22"/>
      <c r="N10" s="22"/>
      <c r="O10" s="25"/>
      <c r="P10" s="25"/>
      <c r="Q10" s="25"/>
      <c r="R10" s="25"/>
      <c r="S10" s="25"/>
      <c r="T10" s="25"/>
      <c r="U10" s="25"/>
      <c r="V10" s="25"/>
    </row>
    <row r="11" spans="1:22" ht="30" customHeight="1">
      <c r="J11" s="36"/>
      <c r="K11" s="36"/>
      <c r="L11" s="96" t="s">
        <v>25</v>
      </c>
      <c r="M11" s="96"/>
      <c r="N11" s="96"/>
      <c r="O11" s="25"/>
      <c r="P11" s="25"/>
      <c r="Q11" s="25"/>
      <c r="R11" s="25"/>
      <c r="S11" s="25"/>
      <c r="T11" s="25"/>
      <c r="U11" s="25"/>
      <c r="V11" s="25"/>
    </row>
    <row r="12" spans="1:22" ht="18" customHeight="1">
      <c r="J12" s="36"/>
      <c r="K12" s="36"/>
      <c r="L12" s="22" t="s">
        <v>36</v>
      </c>
      <c r="M12" s="22"/>
      <c r="N12" s="36" t="s">
        <v>20</v>
      </c>
      <c r="O12" s="36"/>
      <c r="P12" s="25"/>
      <c r="Q12" s="25"/>
      <c r="R12" s="25"/>
      <c r="S12" s="25"/>
      <c r="T12" s="25"/>
      <c r="U12" s="25"/>
      <c r="V12" s="25"/>
    </row>
    <row r="13" spans="1:22" ht="18" customHeight="1">
      <c r="J13" s="36"/>
      <c r="K13" s="36"/>
      <c r="L13" s="22"/>
      <c r="M13" s="22"/>
      <c r="N13" s="36" t="s">
        <v>40</v>
      </c>
      <c r="O13" s="36"/>
      <c r="P13" s="25"/>
      <c r="Q13" s="25"/>
      <c r="R13" s="25"/>
      <c r="S13" s="25"/>
      <c r="T13" s="25"/>
      <c r="U13" s="25"/>
      <c r="V13" s="25"/>
    </row>
    <row r="14" spans="1:22" ht="5.25" customHeight="1">
      <c r="L14" s="2"/>
      <c r="M14" s="2"/>
      <c r="N14" s="2"/>
      <c r="O14" s="2"/>
    </row>
    <row r="15" spans="1:22" ht="15" customHeight="1">
      <c r="A15" s="5" t="s">
        <v>53</v>
      </c>
      <c r="B15" s="5"/>
      <c r="C15" s="5"/>
      <c r="D15" s="5"/>
      <c r="E15" s="5"/>
      <c r="F15" s="5"/>
      <c r="G15" s="5"/>
      <c r="H15" s="5"/>
      <c r="I15" s="5"/>
      <c r="J15" s="5"/>
      <c r="K15" s="5"/>
      <c r="L15" s="5"/>
      <c r="M15" s="5"/>
      <c r="N15" s="5"/>
      <c r="O15" s="5"/>
      <c r="P15" s="5"/>
      <c r="Q15" s="5"/>
      <c r="R15" s="5"/>
      <c r="S15" s="5"/>
      <c r="T15" s="5"/>
      <c r="U15" s="5"/>
      <c r="V15" s="5"/>
    </row>
    <row r="16" spans="1:22" ht="15" customHeight="1">
      <c r="A16" s="5"/>
      <c r="B16" s="5"/>
      <c r="C16" s="5"/>
      <c r="D16" s="5"/>
      <c r="E16" s="5"/>
      <c r="F16" s="5"/>
      <c r="G16" s="5"/>
      <c r="H16" s="5"/>
      <c r="I16" s="5"/>
      <c r="J16" s="5"/>
      <c r="K16" s="5"/>
      <c r="L16" s="5"/>
      <c r="M16" s="5"/>
      <c r="N16" s="5"/>
      <c r="O16" s="5"/>
      <c r="P16" s="5"/>
      <c r="Q16" s="5"/>
      <c r="R16" s="5"/>
      <c r="S16" s="5"/>
      <c r="T16" s="5"/>
      <c r="U16" s="5"/>
      <c r="V16" s="5"/>
    </row>
    <row r="17" spans="1:22" ht="16.5" customHeight="1">
      <c r="A17" s="1" t="s">
        <v>23</v>
      </c>
    </row>
    <row r="18" spans="1:22" ht="15" customHeight="1">
      <c r="A18" s="6" t="s">
        <v>50</v>
      </c>
      <c r="B18" s="26"/>
      <c r="C18" s="26"/>
      <c r="D18" s="26"/>
      <c r="E18" s="26"/>
      <c r="F18" s="44"/>
      <c r="G18" s="65" t="s">
        <v>49</v>
      </c>
      <c r="H18" s="26"/>
      <c r="I18" s="26"/>
      <c r="J18" s="44"/>
      <c r="K18" s="85" t="s">
        <v>32</v>
      </c>
      <c r="L18" s="85"/>
      <c r="M18" s="85" t="s">
        <v>17</v>
      </c>
      <c r="N18" s="85"/>
      <c r="O18" s="101" t="s">
        <v>8</v>
      </c>
      <c r="P18" s="101"/>
      <c r="Q18" s="104" t="s">
        <v>47</v>
      </c>
      <c r="R18" s="85"/>
      <c r="S18" s="85" t="s">
        <v>48</v>
      </c>
      <c r="T18" s="85"/>
      <c r="U18" s="85" t="s">
        <v>44</v>
      </c>
      <c r="V18" s="124"/>
    </row>
    <row r="19" spans="1:22" s="2" customFormat="1" ht="16.5" customHeight="1">
      <c r="A19" s="7"/>
      <c r="B19" s="27"/>
      <c r="C19" s="27"/>
      <c r="D19" s="27"/>
      <c r="E19" s="27"/>
      <c r="F19" s="45"/>
      <c r="G19" s="66"/>
      <c r="H19" s="27"/>
      <c r="I19" s="27"/>
      <c r="J19" s="45"/>
      <c r="K19" s="86">
        <v>4512</v>
      </c>
      <c r="L19" s="86"/>
      <c r="M19" s="86">
        <v>3063</v>
      </c>
      <c r="N19" s="86"/>
      <c r="O19" s="86">
        <v>3063</v>
      </c>
      <c r="P19" s="86"/>
      <c r="Q19" s="105"/>
      <c r="R19" s="105"/>
      <c r="S19" s="105"/>
      <c r="T19" s="105"/>
      <c r="U19" s="105"/>
      <c r="V19" s="125"/>
    </row>
    <row r="20" spans="1:22" ht="15" customHeight="1">
      <c r="A20" s="8" t="s">
        <v>45</v>
      </c>
      <c r="B20" s="28"/>
      <c r="C20" s="28"/>
      <c r="D20" s="28"/>
      <c r="E20" s="28"/>
      <c r="F20" s="57"/>
      <c r="G20" s="67" t="s">
        <v>10</v>
      </c>
      <c r="H20" s="75"/>
      <c r="I20" s="75"/>
      <c r="J20" s="81"/>
      <c r="K20" s="87">
        <f>SUMIFS(K27:K147,$B$27:$B$147,$G$20,$C$27:$C$147,"予防支援")</f>
        <v>0</v>
      </c>
      <c r="L20" s="97"/>
      <c r="M20" s="87">
        <f>SUMIFS(M27:M147,$B$27:$B$147,$G$20,$C$27:$C$147,"予防支援")</f>
        <v>0</v>
      </c>
      <c r="N20" s="97"/>
      <c r="O20" s="87">
        <f>SUMIFS(O27:O147,$B$27:$B$147,$G$20,$C$27:$C$147,"予防支援")</f>
        <v>0</v>
      </c>
      <c r="P20" s="97"/>
      <c r="Q20" s="106">
        <f>$K$19*K20+$M$19*M20+$O$19*O20</f>
        <v>0</v>
      </c>
      <c r="R20" s="106"/>
      <c r="S20" s="106">
        <f>SUM(Q20:R21)</f>
        <v>0</v>
      </c>
      <c r="T20" s="111"/>
      <c r="U20" s="112">
        <f>SUM(S20:T23)</f>
        <v>0</v>
      </c>
      <c r="V20" s="126"/>
    </row>
    <row r="21" spans="1:22" ht="15" customHeight="1">
      <c r="A21" s="9"/>
      <c r="B21" s="29"/>
      <c r="C21" s="29"/>
      <c r="D21" s="29"/>
      <c r="E21" s="29"/>
      <c r="F21" s="58"/>
      <c r="G21" s="68" t="s">
        <v>54</v>
      </c>
      <c r="H21" s="76"/>
      <c r="I21" s="76"/>
      <c r="J21" s="82"/>
      <c r="K21" s="87">
        <f>SUMIFS(K27:K147,$B$27:$B$147,"&lt;&gt;"&amp;$G$20,$C$27:$C$147,"予防支援")</f>
        <v>0</v>
      </c>
      <c r="L21" s="97"/>
      <c r="M21" s="87">
        <f>SUMIFS(M27:M147,$B$27:$B$147,"&lt;&gt;"&amp;$G$20,$C$27:$C$147,"予防支援")</f>
        <v>0</v>
      </c>
      <c r="N21" s="97"/>
      <c r="O21" s="87">
        <f>SUMIFS(O27:O147,$B$27:$B$147,"&lt;&gt;"&amp;$G$20,$C$27:$C$147,"予防支援")</f>
        <v>0</v>
      </c>
      <c r="P21" s="97"/>
      <c r="Q21" s="106">
        <f>$K$19*K21+$M$19*M21+$O$19*O21</f>
        <v>0</v>
      </c>
      <c r="R21" s="106"/>
      <c r="S21" s="111"/>
      <c r="T21" s="111"/>
      <c r="U21" s="118"/>
      <c r="V21" s="127"/>
    </row>
    <row r="22" spans="1:22" ht="15" customHeight="1">
      <c r="A22" s="8" t="s">
        <v>55</v>
      </c>
      <c r="B22" s="28"/>
      <c r="C22" s="28"/>
      <c r="D22" s="28"/>
      <c r="E22" s="28"/>
      <c r="F22" s="57"/>
      <c r="G22" s="69" t="str">
        <f>G20</f>
        <v>令和○年○月</v>
      </c>
      <c r="H22" s="77"/>
      <c r="I22" s="77"/>
      <c r="J22" s="83"/>
      <c r="K22" s="87">
        <f>SUMIFS(K27:K147,$B$27:$B$147,$G$22,$C$27:$C$147,"ｹｱﾏﾈｼﾞﾒﾝﾄ")</f>
        <v>0</v>
      </c>
      <c r="L22" s="97"/>
      <c r="M22" s="87">
        <f>SUMIFS(M27:M147,$B$27:$B$147,$G$22,$C$27:$C$147,"ｹｱﾏﾈｼﾞﾒﾝﾄ")</f>
        <v>0</v>
      </c>
      <c r="N22" s="97"/>
      <c r="O22" s="87">
        <f>SUMIFS(O27:O147,$B$27:$B$147,$G$22,$C$27:$C$147,"ｹｱﾏﾈｼﾞﾒﾝﾄ")</f>
        <v>0</v>
      </c>
      <c r="P22" s="97"/>
      <c r="Q22" s="106">
        <f>$K$19*K22+$M$19*M22+$O$19*O22</f>
        <v>0</v>
      </c>
      <c r="R22" s="106"/>
      <c r="S22" s="112">
        <f>SUM(Q22:R23)</f>
        <v>0</v>
      </c>
      <c r="T22" s="115"/>
      <c r="U22" s="118"/>
      <c r="V22" s="127"/>
    </row>
    <row r="23" spans="1:22" ht="15" customHeight="1">
      <c r="A23" s="10"/>
      <c r="B23" s="30"/>
      <c r="C23" s="30"/>
      <c r="D23" s="30"/>
      <c r="E23" s="30"/>
      <c r="F23" s="59"/>
      <c r="G23" s="70" t="s">
        <v>54</v>
      </c>
      <c r="H23" s="78"/>
      <c r="I23" s="78"/>
      <c r="J23" s="84"/>
      <c r="K23" s="88">
        <f>SUMIFS(K27:K147,$B$27:$B$147,"&lt;&gt;"&amp;$G$22,$C$27:$C$147,"ｹｱﾏﾈｼﾞﾒﾝﾄ")</f>
        <v>0</v>
      </c>
      <c r="L23" s="98"/>
      <c r="M23" s="88">
        <f>SUMIFS(M27:M147,$B$27:$B$147,"&lt;&gt;"&amp;$G$22,$C$27:$C$147,"ｹｱﾏﾈｼﾞﾒﾝﾄ")</f>
        <v>0</v>
      </c>
      <c r="N23" s="98"/>
      <c r="O23" s="88">
        <f>SUMIFS(O27:O147,$B$27:$B$147,"&lt;&gt;"&amp;$G$22,$C$27:$C$147,"ｹｱﾏﾈｼﾞﾒﾝﾄ")</f>
        <v>0</v>
      </c>
      <c r="P23" s="98"/>
      <c r="Q23" s="107">
        <f>$K$19*K23+$M$19*M23+$O$19*O23</f>
        <v>0</v>
      </c>
      <c r="R23" s="107"/>
      <c r="S23" s="113"/>
      <c r="T23" s="116"/>
      <c r="U23" s="119"/>
      <c r="V23" s="128"/>
    </row>
    <row r="24" spans="1:22" ht="16.5" customHeight="1">
      <c r="A24" s="1" t="s">
        <v>3</v>
      </c>
      <c r="Q24" s="21"/>
      <c r="R24" s="21"/>
    </row>
    <row r="25" spans="1:22" ht="16.5" customHeight="1">
      <c r="A25" s="11" t="s">
        <v>7</v>
      </c>
      <c r="B25" s="31" t="s">
        <v>49</v>
      </c>
      <c r="C25" s="26" t="s">
        <v>5</v>
      </c>
      <c r="D25" s="44"/>
      <c r="E25" s="51" t="s">
        <v>29</v>
      </c>
      <c r="F25" s="60"/>
      <c r="G25" s="71"/>
      <c r="H25" s="51" t="s">
        <v>31</v>
      </c>
      <c r="I25" s="60"/>
      <c r="J25" s="71"/>
      <c r="K25" s="89" t="s">
        <v>32</v>
      </c>
      <c r="L25" s="89"/>
      <c r="M25" s="89" t="s">
        <v>17</v>
      </c>
      <c r="N25" s="89"/>
      <c r="O25" s="89" t="s">
        <v>8</v>
      </c>
      <c r="P25" s="89"/>
      <c r="Q25" s="108" t="s">
        <v>52</v>
      </c>
      <c r="R25" s="73"/>
      <c r="S25" s="89" t="s">
        <v>42</v>
      </c>
      <c r="T25" s="89"/>
      <c r="U25" s="89"/>
      <c r="V25" s="129"/>
    </row>
    <row r="26" spans="1:22" s="2" customFormat="1" ht="16.5" customHeight="1">
      <c r="A26" s="12"/>
      <c r="B26" s="32"/>
      <c r="C26" s="27"/>
      <c r="D26" s="45"/>
      <c r="E26" s="52"/>
      <c r="F26" s="61"/>
      <c r="G26" s="72"/>
      <c r="H26" s="52"/>
      <c r="I26" s="61"/>
      <c r="J26" s="72"/>
      <c r="K26" s="90">
        <f>K19</f>
        <v>4512</v>
      </c>
      <c r="L26" s="99"/>
      <c r="M26" s="90">
        <f>M19</f>
        <v>3063</v>
      </c>
      <c r="N26" s="99"/>
      <c r="O26" s="90">
        <f>O19</f>
        <v>3063</v>
      </c>
      <c r="P26" s="99"/>
      <c r="Q26" s="56"/>
      <c r="R26" s="74"/>
      <c r="S26" s="114" t="s">
        <v>41</v>
      </c>
      <c r="T26" s="117"/>
      <c r="U26" s="114" t="s">
        <v>30</v>
      </c>
      <c r="V26" s="130"/>
    </row>
    <row r="27" spans="1:22" ht="16.5" customHeight="1">
      <c r="A27" s="13">
        <v>1</v>
      </c>
      <c r="B27" s="33"/>
      <c r="C27" s="38"/>
      <c r="D27" s="46"/>
      <c r="E27" s="53"/>
      <c r="F27" s="53"/>
      <c r="G27" s="53"/>
      <c r="H27" s="53"/>
      <c r="I27" s="53"/>
      <c r="J27" s="53"/>
      <c r="K27" s="53"/>
      <c r="L27" s="53"/>
      <c r="M27" s="53"/>
      <c r="N27" s="53"/>
      <c r="O27" s="53"/>
      <c r="P27" s="53"/>
      <c r="Q27" s="106">
        <f t="shared" ref="Q27:Q46" si="0">$K$26*K27+$M$26*M27+$O$26*O27</f>
        <v>0</v>
      </c>
      <c r="R27" s="106"/>
      <c r="S27" s="53"/>
      <c r="T27" s="53"/>
      <c r="U27" s="120"/>
      <c r="V27" s="131"/>
    </row>
    <row r="28" spans="1:22" ht="16.5" customHeight="1">
      <c r="A28" s="14">
        <v>2</v>
      </c>
      <c r="B28" s="33"/>
      <c r="C28" s="39"/>
      <c r="D28" s="47"/>
      <c r="E28" s="41"/>
      <c r="F28" s="41"/>
      <c r="G28" s="41"/>
      <c r="H28" s="41"/>
      <c r="I28" s="41"/>
      <c r="J28" s="41"/>
      <c r="K28" s="91"/>
      <c r="L28" s="47"/>
      <c r="M28" s="91"/>
      <c r="N28" s="47"/>
      <c r="O28" s="91"/>
      <c r="P28" s="47"/>
      <c r="Q28" s="106">
        <f t="shared" si="0"/>
        <v>0</v>
      </c>
      <c r="R28" s="106"/>
      <c r="S28" s="41"/>
      <c r="T28" s="41"/>
      <c r="U28" s="121"/>
      <c r="V28" s="132"/>
    </row>
    <row r="29" spans="1:22" ht="16.5" customHeight="1">
      <c r="A29" s="14">
        <v>3</v>
      </c>
      <c r="B29" s="33"/>
      <c r="C29" s="39"/>
      <c r="D29" s="47"/>
      <c r="E29" s="41"/>
      <c r="F29" s="41"/>
      <c r="G29" s="41"/>
      <c r="H29" s="41"/>
      <c r="I29" s="41"/>
      <c r="J29" s="41"/>
      <c r="K29" s="91"/>
      <c r="L29" s="47"/>
      <c r="M29" s="91"/>
      <c r="N29" s="47"/>
      <c r="O29" s="91"/>
      <c r="P29" s="47"/>
      <c r="Q29" s="106">
        <f t="shared" si="0"/>
        <v>0</v>
      </c>
      <c r="R29" s="106"/>
      <c r="S29" s="41"/>
      <c r="T29" s="41"/>
      <c r="U29" s="121"/>
      <c r="V29" s="132"/>
    </row>
    <row r="30" spans="1:22" ht="16.5" customHeight="1">
      <c r="A30" s="14">
        <v>4</v>
      </c>
      <c r="B30" s="33"/>
      <c r="C30" s="39"/>
      <c r="D30" s="47"/>
      <c r="E30" s="41"/>
      <c r="F30" s="41"/>
      <c r="G30" s="41"/>
      <c r="H30" s="41"/>
      <c r="I30" s="41"/>
      <c r="J30" s="41"/>
      <c r="K30" s="91"/>
      <c r="L30" s="47"/>
      <c r="M30" s="91"/>
      <c r="N30" s="47"/>
      <c r="O30" s="91"/>
      <c r="P30" s="47"/>
      <c r="Q30" s="106">
        <f t="shared" si="0"/>
        <v>0</v>
      </c>
      <c r="R30" s="106"/>
      <c r="S30" s="41"/>
      <c r="T30" s="41"/>
      <c r="U30" s="121"/>
      <c r="V30" s="132"/>
    </row>
    <row r="31" spans="1:22" ht="16.5" customHeight="1">
      <c r="A31" s="14">
        <v>5</v>
      </c>
      <c r="B31" s="33"/>
      <c r="C31" s="39"/>
      <c r="D31" s="47"/>
      <c r="E31" s="41"/>
      <c r="F31" s="41"/>
      <c r="G31" s="41"/>
      <c r="H31" s="41"/>
      <c r="I31" s="41"/>
      <c r="J31" s="41"/>
      <c r="K31" s="91"/>
      <c r="L31" s="47"/>
      <c r="M31" s="91"/>
      <c r="N31" s="47"/>
      <c r="O31" s="91"/>
      <c r="P31" s="47"/>
      <c r="Q31" s="106">
        <f t="shared" si="0"/>
        <v>0</v>
      </c>
      <c r="R31" s="106"/>
      <c r="S31" s="41"/>
      <c r="T31" s="41"/>
      <c r="U31" s="121"/>
      <c r="V31" s="132"/>
    </row>
    <row r="32" spans="1:22" ht="16.5" customHeight="1">
      <c r="A32" s="14">
        <v>6</v>
      </c>
      <c r="B32" s="33"/>
      <c r="C32" s="39"/>
      <c r="D32" s="47"/>
      <c r="E32" s="41"/>
      <c r="F32" s="41"/>
      <c r="G32" s="41"/>
      <c r="H32" s="41"/>
      <c r="I32" s="41"/>
      <c r="J32" s="41"/>
      <c r="K32" s="91"/>
      <c r="L32" s="47"/>
      <c r="M32" s="91"/>
      <c r="N32" s="47"/>
      <c r="O32" s="91"/>
      <c r="P32" s="47"/>
      <c r="Q32" s="106">
        <f t="shared" si="0"/>
        <v>0</v>
      </c>
      <c r="R32" s="106"/>
      <c r="S32" s="41"/>
      <c r="T32" s="41"/>
      <c r="U32" s="121"/>
      <c r="V32" s="132"/>
    </row>
    <row r="33" spans="1:22" ht="16.5" customHeight="1">
      <c r="A33" s="14">
        <v>7</v>
      </c>
      <c r="B33" s="33"/>
      <c r="C33" s="39"/>
      <c r="D33" s="47"/>
      <c r="E33" s="41"/>
      <c r="F33" s="41"/>
      <c r="G33" s="41"/>
      <c r="H33" s="41"/>
      <c r="I33" s="41"/>
      <c r="J33" s="41"/>
      <c r="K33" s="91"/>
      <c r="L33" s="47"/>
      <c r="M33" s="91"/>
      <c r="N33" s="47"/>
      <c r="O33" s="91"/>
      <c r="P33" s="47"/>
      <c r="Q33" s="106">
        <f t="shared" si="0"/>
        <v>0</v>
      </c>
      <c r="R33" s="106"/>
      <c r="S33" s="41"/>
      <c r="T33" s="41"/>
      <c r="U33" s="121"/>
      <c r="V33" s="132"/>
    </row>
    <row r="34" spans="1:22" ht="16.5" customHeight="1">
      <c r="A34" s="14">
        <v>8</v>
      </c>
      <c r="B34" s="33"/>
      <c r="C34" s="39"/>
      <c r="D34" s="47"/>
      <c r="E34" s="41"/>
      <c r="F34" s="41"/>
      <c r="G34" s="41"/>
      <c r="H34" s="41"/>
      <c r="I34" s="41"/>
      <c r="J34" s="41"/>
      <c r="K34" s="91"/>
      <c r="L34" s="47"/>
      <c r="M34" s="91"/>
      <c r="N34" s="47"/>
      <c r="O34" s="91"/>
      <c r="P34" s="47"/>
      <c r="Q34" s="106">
        <f t="shared" si="0"/>
        <v>0</v>
      </c>
      <c r="R34" s="106"/>
      <c r="S34" s="41"/>
      <c r="T34" s="41"/>
      <c r="U34" s="121"/>
      <c r="V34" s="132"/>
    </row>
    <row r="35" spans="1:22" ht="16.5" customHeight="1">
      <c r="A35" s="14">
        <v>9</v>
      </c>
      <c r="B35" s="33"/>
      <c r="C35" s="39"/>
      <c r="D35" s="47"/>
      <c r="E35" s="41"/>
      <c r="F35" s="41"/>
      <c r="G35" s="41"/>
      <c r="H35" s="41"/>
      <c r="I35" s="41"/>
      <c r="J35" s="41"/>
      <c r="K35" s="91"/>
      <c r="L35" s="47"/>
      <c r="M35" s="91"/>
      <c r="N35" s="47"/>
      <c r="O35" s="91"/>
      <c r="P35" s="47"/>
      <c r="Q35" s="106">
        <f t="shared" si="0"/>
        <v>0</v>
      </c>
      <c r="R35" s="106"/>
      <c r="S35" s="41"/>
      <c r="T35" s="41"/>
      <c r="U35" s="121"/>
      <c r="V35" s="132"/>
    </row>
    <row r="36" spans="1:22" ht="16.5" customHeight="1">
      <c r="A36" s="15">
        <v>10</v>
      </c>
      <c r="B36" s="33"/>
      <c r="C36" s="39"/>
      <c r="D36" s="47"/>
      <c r="E36" s="54"/>
      <c r="F36" s="54"/>
      <c r="G36" s="54"/>
      <c r="H36" s="54"/>
      <c r="I36" s="54"/>
      <c r="J36" s="54"/>
      <c r="K36" s="92"/>
      <c r="L36" s="48"/>
      <c r="M36" s="92"/>
      <c r="N36" s="48"/>
      <c r="O36" s="92"/>
      <c r="P36" s="48"/>
      <c r="Q36" s="109">
        <f t="shared" si="0"/>
        <v>0</v>
      </c>
      <c r="R36" s="109"/>
      <c r="S36" s="54"/>
      <c r="T36" s="54"/>
      <c r="U36" s="122"/>
      <c r="V36" s="133"/>
    </row>
    <row r="37" spans="1:22" ht="16.5" customHeight="1">
      <c r="A37" s="14">
        <v>11</v>
      </c>
      <c r="B37" s="33"/>
      <c r="C37" s="39"/>
      <c r="D37" s="47"/>
      <c r="E37" s="41"/>
      <c r="F37" s="41"/>
      <c r="G37" s="41"/>
      <c r="H37" s="41"/>
      <c r="I37" s="41"/>
      <c r="J37" s="41"/>
      <c r="K37" s="91"/>
      <c r="L37" s="47"/>
      <c r="M37" s="91"/>
      <c r="N37" s="47"/>
      <c r="O37" s="91"/>
      <c r="P37" s="47"/>
      <c r="Q37" s="106">
        <f t="shared" si="0"/>
        <v>0</v>
      </c>
      <c r="R37" s="106"/>
      <c r="S37" s="41"/>
      <c r="T37" s="41"/>
      <c r="U37" s="121"/>
      <c r="V37" s="132"/>
    </row>
    <row r="38" spans="1:22" ht="16.5" customHeight="1">
      <c r="A38" s="14">
        <v>12</v>
      </c>
      <c r="B38" s="33"/>
      <c r="C38" s="39"/>
      <c r="D38" s="47"/>
      <c r="E38" s="41"/>
      <c r="F38" s="41"/>
      <c r="G38" s="41"/>
      <c r="H38" s="41"/>
      <c r="I38" s="41"/>
      <c r="J38" s="41"/>
      <c r="K38" s="91"/>
      <c r="L38" s="47"/>
      <c r="M38" s="91"/>
      <c r="N38" s="47"/>
      <c r="O38" s="91"/>
      <c r="P38" s="47"/>
      <c r="Q38" s="106">
        <f t="shared" si="0"/>
        <v>0</v>
      </c>
      <c r="R38" s="106"/>
      <c r="S38" s="41"/>
      <c r="T38" s="41"/>
      <c r="U38" s="121"/>
      <c r="V38" s="132"/>
    </row>
    <row r="39" spans="1:22" ht="16.5" customHeight="1">
      <c r="A39" s="14">
        <v>13</v>
      </c>
      <c r="B39" s="33"/>
      <c r="C39" s="39"/>
      <c r="D39" s="47"/>
      <c r="E39" s="41"/>
      <c r="F39" s="41"/>
      <c r="G39" s="41"/>
      <c r="H39" s="41"/>
      <c r="I39" s="41"/>
      <c r="J39" s="41"/>
      <c r="K39" s="91"/>
      <c r="L39" s="47"/>
      <c r="M39" s="91"/>
      <c r="N39" s="47"/>
      <c r="O39" s="91"/>
      <c r="P39" s="47"/>
      <c r="Q39" s="106">
        <f t="shared" si="0"/>
        <v>0</v>
      </c>
      <c r="R39" s="106"/>
      <c r="S39" s="41"/>
      <c r="T39" s="41"/>
      <c r="U39" s="121"/>
      <c r="V39" s="132"/>
    </row>
    <row r="40" spans="1:22" ht="16.5" customHeight="1">
      <c r="A40" s="14">
        <v>14</v>
      </c>
      <c r="B40" s="33"/>
      <c r="C40" s="39"/>
      <c r="D40" s="47"/>
      <c r="E40" s="41"/>
      <c r="F40" s="41"/>
      <c r="G40" s="41"/>
      <c r="H40" s="41"/>
      <c r="I40" s="41"/>
      <c r="J40" s="41"/>
      <c r="K40" s="91"/>
      <c r="L40" s="47"/>
      <c r="M40" s="91"/>
      <c r="N40" s="47"/>
      <c r="O40" s="91"/>
      <c r="P40" s="47"/>
      <c r="Q40" s="106">
        <f t="shared" si="0"/>
        <v>0</v>
      </c>
      <c r="R40" s="106"/>
      <c r="S40" s="41"/>
      <c r="T40" s="41"/>
      <c r="U40" s="121"/>
      <c r="V40" s="132"/>
    </row>
    <row r="41" spans="1:22" ht="16.5" customHeight="1">
      <c r="A41" s="15">
        <v>15</v>
      </c>
      <c r="B41" s="33"/>
      <c r="C41" s="40"/>
      <c r="D41" s="48"/>
      <c r="E41" s="54"/>
      <c r="F41" s="54"/>
      <c r="G41" s="54"/>
      <c r="H41" s="54"/>
      <c r="I41" s="54"/>
      <c r="J41" s="54"/>
      <c r="K41" s="92"/>
      <c r="L41" s="48"/>
      <c r="M41" s="92"/>
      <c r="N41" s="48"/>
      <c r="O41" s="92"/>
      <c r="P41" s="48"/>
      <c r="Q41" s="109">
        <f t="shared" si="0"/>
        <v>0</v>
      </c>
      <c r="R41" s="109"/>
      <c r="S41" s="54"/>
      <c r="T41" s="54"/>
      <c r="U41" s="122"/>
      <c r="V41" s="133"/>
    </row>
    <row r="42" spans="1:22" ht="16.5" customHeight="1">
      <c r="A42" s="14">
        <v>16</v>
      </c>
      <c r="B42" s="33"/>
      <c r="C42" s="41"/>
      <c r="D42" s="41"/>
      <c r="E42" s="41"/>
      <c r="F42" s="41"/>
      <c r="G42" s="41"/>
      <c r="H42" s="41"/>
      <c r="I42" s="41"/>
      <c r="J42" s="41"/>
      <c r="K42" s="41"/>
      <c r="L42" s="41"/>
      <c r="M42" s="41"/>
      <c r="N42" s="41"/>
      <c r="O42" s="41"/>
      <c r="P42" s="41"/>
      <c r="Q42" s="106">
        <f t="shared" si="0"/>
        <v>0</v>
      </c>
      <c r="R42" s="106"/>
      <c r="S42" s="41"/>
      <c r="T42" s="41"/>
      <c r="U42" s="121"/>
      <c r="V42" s="132"/>
    </row>
    <row r="43" spans="1:22" ht="16.5" customHeight="1">
      <c r="A43" s="14">
        <v>17</v>
      </c>
      <c r="B43" s="33"/>
      <c r="C43" s="41"/>
      <c r="D43" s="41"/>
      <c r="E43" s="41"/>
      <c r="F43" s="41"/>
      <c r="G43" s="41"/>
      <c r="H43" s="41"/>
      <c r="I43" s="41"/>
      <c r="J43" s="41"/>
      <c r="K43" s="41"/>
      <c r="L43" s="41"/>
      <c r="M43" s="41"/>
      <c r="N43" s="41"/>
      <c r="O43" s="41"/>
      <c r="P43" s="41"/>
      <c r="Q43" s="106">
        <f t="shared" si="0"/>
        <v>0</v>
      </c>
      <c r="R43" s="106"/>
      <c r="S43" s="41"/>
      <c r="T43" s="41"/>
      <c r="U43" s="121"/>
      <c r="V43" s="132"/>
    </row>
    <row r="44" spans="1:22" ht="16.5" customHeight="1">
      <c r="A44" s="14">
        <v>18</v>
      </c>
      <c r="B44" s="33"/>
      <c r="C44" s="41"/>
      <c r="D44" s="41"/>
      <c r="E44" s="41"/>
      <c r="F44" s="41"/>
      <c r="G44" s="41"/>
      <c r="H44" s="41"/>
      <c r="I44" s="41"/>
      <c r="J44" s="41"/>
      <c r="K44" s="41"/>
      <c r="L44" s="41"/>
      <c r="M44" s="41"/>
      <c r="N44" s="41"/>
      <c r="O44" s="41"/>
      <c r="P44" s="41"/>
      <c r="Q44" s="106">
        <f t="shared" si="0"/>
        <v>0</v>
      </c>
      <c r="R44" s="106"/>
      <c r="S44" s="41"/>
      <c r="T44" s="41"/>
      <c r="U44" s="121"/>
      <c r="V44" s="132"/>
    </row>
    <row r="45" spans="1:22" ht="16.5" customHeight="1">
      <c r="A45" s="14">
        <v>19</v>
      </c>
      <c r="B45" s="33"/>
      <c r="C45" s="41"/>
      <c r="D45" s="41"/>
      <c r="E45" s="41"/>
      <c r="F45" s="41"/>
      <c r="G45" s="41"/>
      <c r="H45" s="41"/>
      <c r="I45" s="41"/>
      <c r="J45" s="41"/>
      <c r="K45" s="41"/>
      <c r="L45" s="41"/>
      <c r="M45" s="41"/>
      <c r="N45" s="41"/>
      <c r="O45" s="41"/>
      <c r="P45" s="41"/>
      <c r="Q45" s="106">
        <f t="shared" si="0"/>
        <v>0</v>
      </c>
      <c r="R45" s="106"/>
      <c r="S45" s="41"/>
      <c r="T45" s="41"/>
      <c r="U45" s="121"/>
      <c r="V45" s="132"/>
    </row>
    <row r="46" spans="1:22" ht="16.5" customHeight="1">
      <c r="A46" s="16">
        <v>20</v>
      </c>
      <c r="B46" s="34"/>
      <c r="C46" s="42"/>
      <c r="D46" s="42"/>
      <c r="E46" s="42"/>
      <c r="F46" s="42"/>
      <c r="G46" s="42"/>
      <c r="H46" s="42"/>
      <c r="I46" s="42"/>
      <c r="J46" s="42"/>
      <c r="K46" s="42"/>
      <c r="L46" s="42"/>
      <c r="M46" s="42"/>
      <c r="N46" s="42"/>
      <c r="O46" s="42"/>
      <c r="P46" s="42"/>
      <c r="Q46" s="107">
        <f t="shared" si="0"/>
        <v>0</v>
      </c>
      <c r="R46" s="107"/>
      <c r="S46" s="42"/>
      <c r="T46" s="42"/>
      <c r="U46" s="123"/>
      <c r="V46" s="134"/>
    </row>
    <row r="47" spans="1:22" ht="6.75" customHeight="1"/>
    <row r="48" spans="1:22" s="1" customFormat="1" ht="18.75" customHeight="1">
      <c r="A48" s="17" t="s">
        <v>11</v>
      </c>
      <c r="B48" s="35"/>
      <c r="C48" s="35"/>
      <c r="D48" s="35"/>
      <c r="E48" s="35"/>
      <c r="F48" s="35"/>
      <c r="G48" s="35"/>
      <c r="H48" s="35"/>
      <c r="I48" s="35"/>
      <c r="J48" s="35"/>
      <c r="K48" s="35"/>
      <c r="L48" s="35"/>
      <c r="M48" s="35"/>
      <c r="N48" s="35"/>
      <c r="O48" s="35"/>
      <c r="P48" s="35"/>
      <c r="Q48" s="35"/>
      <c r="R48" s="35"/>
      <c r="S48" s="35"/>
      <c r="T48" s="35"/>
      <c r="U48" s="35"/>
      <c r="V48" s="135"/>
    </row>
    <row r="49" spans="1:22" s="1" customFormat="1" ht="3.75" customHeight="1">
      <c r="A49" s="18"/>
      <c r="V49" s="136"/>
    </row>
    <row r="50" spans="1:22" s="1" customFormat="1" ht="22.5" customHeight="1">
      <c r="A50" s="19" t="s">
        <v>13</v>
      </c>
      <c r="B50" s="36" t="s">
        <v>24</v>
      </c>
      <c r="C50" s="36"/>
      <c r="D50" s="36"/>
      <c r="E50" s="25"/>
      <c r="F50" s="25"/>
      <c r="G50" s="25"/>
      <c r="H50" s="25"/>
      <c r="I50" s="25"/>
      <c r="J50" s="25"/>
      <c r="K50" s="25"/>
      <c r="L50" s="36" t="s">
        <v>16</v>
      </c>
      <c r="M50" s="36"/>
      <c r="N50" s="36"/>
      <c r="O50" s="102"/>
      <c r="P50" s="102"/>
      <c r="Q50" s="102"/>
      <c r="R50" s="102"/>
      <c r="S50" s="102"/>
      <c r="T50" s="102"/>
      <c r="U50" s="102"/>
      <c r="V50" s="136"/>
    </row>
    <row r="51" spans="1:22" s="1" customFormat="1" ht="3.75" customHeight="1">
      <c r="A51" s="19"/>
      <c r="B51" s="36"/>
      <c r="C51" s="36"/>
      <c r="D51" s="36"/>
      <c r="F51" s="62"/>
      <c r="G51" s="62"/>
      <c r="H51" s="62"/>
      <c r="I51" s="62"/>
      <c r="J51" s="62"/>
      <c r="K51" s="62"/>
      <c r="L51" s="62"/>
      <c r="M51" s="36"/>
      <c r="N51" s="36"/>
      <c r="P51" s="62"/>
      <c r="Q51" s="62"/>
      <c r="R51" s="62"/>
      <c r="S51" s="62"/>
      <c r="T51" s="62"/>
      <c r="U51" s="62"/>
      <c r="V51" s="136"/>
    </row>
    <row r="52" spans="1:22" s="1" customFormat="1" ht="22.5" customHeight="1">
      <c r="A52" s="19" t="s">
        <v>13</v>
      </c>
      <c r="B52" s="36" t="s">
        <v>26</v>
      </c>
      <c r="C52" s="36"/>
      <c r="D52" s="36"/>
      <c r="E52" s="25"/>
      <c r="F52" s="25"/>
      <c r="G52" s="25"/>
      <c r="H52" s="25"/>
      <c r="I52" s="25"/>
      <c r="J52" s="25"/>
      <c r="K52" s="25"/>
      <c r="L52" s="36" t="s">
        <v>16</v>
      </c>
      <c r="M52" s="36"/>
      <c r="N52" s="36"/>
      <c r="O52" s="102"/>
      <c r="P52" s="102"/>
      <c r="Q52" s="102"/>
      <c r="R52" s="102"/>
      <c r="S52" s="102"/>
      <c r="T52" s="102"/>
      <c r="U52" s="102"/>
      <c r="V52" s="136"/>
    </row>
    <row r="53" spans="1:22" s="1" customFormat="1" ht="7.5" customHeight="1">
      <c r="A53" s="20"/>
      <c r="B53" s="37"/>
      <c r="C53" s="37"/>
      <c r="D53" s="37"/>
      <c r="E53" s="37"/>
      <c r="F53" s="37"/>
      <c r="G53" s="37"/>
      <c r="H53" s="37"/>
      <c r="I53" s="37"/>
      <c r="J53" s="37"/>
      <c r="K53" s="37"/>
      <c r="L53" s="37"/>
      <c r="M53" s="37"/>
      <c r="N53" s="37"/>
      <c r="O53" s="37"/>
      <c r="P53" s="37"/>
      <c r="Q53" s="37"/>
      <c r="R53" s="37"/>
      <c r="S53" s="37"/>
      <c r="T53" s="37"/>
      <c r="U53" s="37"/>
      <c r="V53" s="137"/>
    </row>
    <row r="54" spans="1:22" ht="11.25" customHeight="1">
      <c r="A54" s="21"/>
      <c r="B54" s="21"/>
      <c r="C54" s="21"/>
      <c r="D54" s="21"/>
      <c r="E54" s="21"/>
      <c r="F54" s="21"/>
      <c r="G54" s="21"/>
      <c r="H54" s="21"/>
      <c r="I54" s="21"/>
      <c r="J54" s="21"/>
      <c r="K54" s="21"/>
      <c r="L54" s="21"/>
      <c r="M54" s="21"/>
      <c r="N54" s="21"/>
      <c r="O54" s="21"/>
      <c r="P54" s="21"/>
      <c r="Q54" s="21"/>
      <c r="R54" s="21"/>
      <c r="S54" s="21"/>
      <c r="T54" s="21"/>
      <c r="U54" s="21"/>
      <c r="V54" s="21"/>
    </row>
    <row r="55" spans="1:22" s="1" customFormat="1" ht="17.25" customHeight="1">
      <c r="A55" s="22" t="s">
        <v>15</v>
      </c>
      <c r="B55" s="22"/>
      <c r="C55" s="22"/>
      <c r="D55" s="49" t="s">
        <v>27</v>
      </c>
    </row>
    <row r="56" spans="1:22" s="1" customFormat="1" ht="11.25" customHeight="1">
      <c r="A56" s="2"/>
      <c r="B56" s="2"/>
      <c r="C56" s="2"/>
      <c r="D56" s="2"/>
      <c r="E56" s="2"/>
      <c r="F56" s="2"/>
      <c r="G56" s="2"/>
      <c r="H56" s="2"/>
      <c r="I56" s="2"/>
      <c r="J56" s="2"/>
      <c r="K56" s="93"/>
      <c r="L56" s="2"/>
      <c r="M56" s="2"/>
      <c r="N56" s="2"/>
      <c r="O56" s="24"/>
      <c r="P56" s="2"/>
      <c r="Q56" s="2"/>
      <c r="R56" s="2"/>
      <c r="S56" s="2"/>
      <c r="T56" s="2"/>
      <c r="U56" s="2"/>
      <c r="V56" s="2"/>
    </row>
    <row r="57" spans="1:22" s="1" customFormat="1" ht="17.25" customHeight="1">
      <c r="A57" s="23" t="s">
        <v>56</v>
      </c>
      <c r="B57" s="21"/>
      <c r="C57" s="21"/>
      <c r="D57" s="21"/>
      <c r="E57" s="55" t="s">
        <v>49</v>
      </c>
      <c r="F57" s="55"/>
      <c r="G57" s="55"/>
      <c r="H57" s="79" t="str">
        <f>G20</f>
        <v>令和○年○月</v>
      </c>
      <c r="I57" s="79"/>
      <c r="J57" s="79"/>
      <c r="K57" s="79"/>
      <c r="L57" s="21"/>
      <c r="M57" s="55" t="s">
        <v>18</v>
      </c>
      <c r="N57" s="55"/>
      <c r="O57" s="55"/>
      <c r="P57" s="103">
        <f>P12</f>
        <v>0</v>
      </c>
      <c r="Q57" s="103"/>
      <c r="R57" s="103"/>
      <c r="S57" s="103"/>
      <c r="T57" s="103"/>
      <c r="U57" s="103"/>
      <c r="V57" s="103"/>
    </row>
    <row r="58" spans="1:22" s="1" customFormat="1" ht="11.25" customHeight="1">
      <c r="A58" s="21"/>
      <c r="B58" s="21"/>
      <c r="C58" s="21"/>
      <c r="D58" s="21"/>
      <c r="E58" s="21"/>
      <c r="F58" s="21"/>
      <c r="G58" s="21"/>
      <c r="H58" s="21"/>
      <c r="I58" s="21"/>
      <c r="J58" s="21"/>
      <c r="K58" s="21"/>
      <c r="L58" s="21"/>
      <c r="M58" s="21"/>
      <c r="N58" s="21"/>
      <c r="O58" s="21"/>
      <c r="P58" s="21"/>
      <c r="Q58" s="21"/>
      <c r="R58" s="21"/>
      <c r="S58" s="21"/>
      <c r="T58" s="21"/>
      <c r="U58" s="21"/>
      <c r="V58" s="21"/>
    </row>
    <row r="59" spans="1:22" ht="18" customHeight="1">
      <c r="A59" s="11" t="s">
        <v>7</v>
      </c>
      <c r="B59" s="31" t="s">
        <v>49</v>
      </c>
      <c r="C59" s="26" t="s">
        <v>5</v>
      </c>
      <c r="D59" s="44"/>
      <c r="E59" s="51" t="s">
        <v>29</v>
      </c>
      <c r="F59" s="63"/>
      <c r="G59" s="73"/>
      <c r="H59" s="51" t="s">
        <v>31</v>
      </c>
      <c r="I59" s="63"/>
      <c r="J59" s="73"/>
      <c r="K59" s="89" t="s">
        <v>32</v>
      </c>
      <c r="L59" s="89"/>
      <c r="M59" s="89" t="s">
        <v>17</v>
      </c>
      <c r="N59" s="89"/>
      <c r="O59" s="89" t="s">
        <v>8</v>
      </c>
      <c r="P59" s="89"/>
      <c r="Q59" s="108" t="s">
        <v>47</v>
      </c>
      <c r="R59" s="73"/>
      <c r="S59" s="89" t="s">
        <v>42</v>
      </c>
      <c r="T59" s="89"/>
      <c r="U59" s="89"/>
      <c r="V59" s="129"/>
    </row>
    <row r="60" spans="1:22" ht="18" customHeight="1">
      <c r="A60" s="12"/>
      <c r="B60" s="32"/>
      <c r="C60" s="27"/>
      <c r="D60" s="45"/>
      <c r="E60" s="56"/>
      <c r="F60" s="64"/>
      <c r="G60" s="74"/>
      <c r="H60" s="56"/>
      <c r="I60" s="64"/>
      <c r="J60" s="74"/>
      <c r="K60" s="90">
        <f>K19</f>
        <v>4512</v>
      </c>
      <c r="L60" s="99"/>
      <c r="M60" s="90">
        <f>M19</f>
        <v>3063</v>
      </c>
      <c r="N60" s="99"/>
      <c r="O60" s="90">
        <f>O19</f>
        <v>3063</v>
      </c>
      <c r="P60" s="99"/>
      <c r="Q60" s="56"/>
      <c r="R60" s="74"/>
      <c r="S60" s="114" t="s">
        <v>41</v>
      </c>
      <c r="T60" s="117"/>
      <c r="U60" s="114" t="s">
        <v>30</v>
      </c>
      <c r="V60" s="130"/>
    </row>
    <row r="61" spans="1:22" ht="18" customHeight="1">
      <c r="A61" s="13">
        <v>21</v>
      </c>
      <c r="B61" s="33"/>
      <c r="C61" s="38"/>
      <c r="D61" s="46"/>
      <c r="E61" s="53"/>
      <c r="F61" s="53"/>
      <c r="G61" s="53"/>
      <c r="H61" s="53"/>
      <c r="I61" s="53"/>
      <c r="J61" s="53"/>
      <c r="K61" s="53"/>
      <c r="L61" s="53"/>
      <c r="M61" s="53"/>
      <c r="N61" s="53"/>
      <c r="O61" s="53"/>
      <c r="P61" s="53"/>
      <c r="Q61" s="110">
        <f t="shared" ref="Q61:Q100" si="1">$K$60*K61+$M$60*M61+$O$60*O61</f>
        <v>0</v>
      </c>
      <c r="R61" s="110"/>
      <c r="S61" s="53"/>
      <c r="T61" s="53"/>
      <c r="U61" s="120"/>
      <c r="V61" s="131"/>
    </row>
    <row r="62" spans="1:22" ht="18" customHeight="1">
      <c r="A62" s="13">
        <v>22</v>
      </c>
      <c r="B62" s="33"/>
      <c r="C62" s="39"/>
      <c r="D62" s="47"/>
      <c r="E62" s="41"/>
      <c r="F62" s="41"/>
      <c r="G62" s="41"/>
      <c r="H62" s="41"/>
      <c r="I62" s="41"/>
      <c r="J62" s="41"/>
      <c r="K62" s="91"/>
      <c r="L62" s="47"/>
      <c r="M62" s="91"/>
      <c r="N62" s="47"/>
      <c r="O62" s="91"/>
      <c r="P62" s="47"/>
      <c r="Q62" s="110">
        <f t="shared" si="1"/>
        <v>0</v>
      </c>
      <c r="R62" s="110"/>
      <c r="S62" s="41"/>
      <c r="T62" s="41"/>
      <c r="U62" s="121"/>
      <c r="V62" s="132"/>
    </row>
    <row r="63" spans="1:22" ht="18" customHeight="1">
      <c r="A63" s="13">
        <v>23</v>
      </c>
      <c r="B63" s="33"/>
      <c r="C63" s="39"/>
      <c r="D63" s="47"/>
      <c r="E63" s="41"/>
      <c r="F63" s="41"/>
      <c r="G63" s="41"/>
      <c r="H63" s="41"/>
      <c r="I63" s="41"/>
      <c r="J63" s="41"/>
      <c r="K63" s="91"/>
      <c r="L63" s="47"/>
      <c r="M63" s="91"/>
      <c r="N63" s="47"/>
      <c r="O63" s="91"/>
      <c r="P63" s="47"/>
      <c r="Q63" s="110">
        <f t="shared" si="1"/>
        <v>0</v>
      </c>
      <c r="R63" s="110"/>
      <c r="S63" s="41"/>
      <c r="T63" s="41"/>
      <c r="U63" s="121"/>
      <c r="V63" s="132"/>
    </row>
    <row r="64" spans="1:22" ht="18" customHeight="1">
      <c r="A64" s="13">
        <v>24</v>
      </c>
      <c r="B64" s="33"/>
      <c r="C64" s="39"/>
      <c r="D64" s="47"/>
      <c r="E64" s="41"/>
      <c r="F64" s="41"/>
      <c r="G64" s="41"/>
      <c r="H64" s="41"/>
      <c r="I64" s="41"/>
      <c r="J64" s="41"/>
      <c r="K64" s="91"/>
      <c r="L64" s="47"/>
      <c r="M64" s="91"/>
      <c r="N64" s="47"/>
      <c r="O64" s="91"/>
      <c r="P64" s="47"/>
      <c r="Q64" s="110">
        <f t="shared" si="1"/>
        <v>0</v>
      </c>
      <c r="R64" s="110"/>
      <c r="S64" s="41"/>
      <c r="T64" s="41"/>
      <c r="U64" s="121"/>
      <c r="V64" s="132"/>
    </row>
    <row r="65" spans="1:22" ht="18" customHeight="1">
      <c r="A65" s="13">
        <v>25</v>
      </c>
      <c r="B65" s="33"/>
      <c r="C65" s="39"/>
      <c r="D65" s="47"/>
      <c r="E65" s="41"/>
      <c r="F65" s="41"/>
      <c r="G65" s="41"/>
      <c r="H65" s="41"/>
      <c r="I65" s="41"/>
      <c r="J65" s="41"/>
      <c r="K65" s="91"/>
      <c r="L65" s="47"/>
      <c r="M65" s="91"/>
      <c r="N65" s="47"/>
      <c r="O65" s="91"/>
      <c r="P65" s="47"/>
      <c r="Q65" s="110">
        <f t="shared" si="1"/>
        <v>0</v>
      </c>
      <c r="R65" s="110"/>
      <c r="S65" s="41"/>
      <c r="T65" s="41"/>
      <c r="U65" s="121"/>
      <c r="V65" s="132"/>
    </row>
    <row r="66" spans="1:22" ht="18" customHeight="1">
      <c r="A66" s="13">
        <v>26</v>
      </c>
      <c r="B66" s="33"/>
      <c r="C66" s="39"/>
      <c r="D66" s="47"/>
      <c r="E66" s="41"/>
      <c r="F66" s="41"/>
      <c r="G66" s="41"/>
      <c r="H66" s="41"/>
      <c r="I66" s="41"/>
      <c r="J66" s="41"/>
      <c r="K66" s="91"/>
      <c r="L66" s="47"/>
      <c r="M66" s="91"/>
      <c r="N66" s="47"/>
      <c r="O66" s="91"/>
      <c r="P66" s="47"/>
      <c r="Q66" s="110">
        <f t="shared" si="1"/>
        <v>0</v>
      </c>
      <c r="R66" s="110"/>
      <c r="S66" s="41"/>
      <c r="T66" s="41"/>
      <c r="U66" s="121"/>
      <c r="V66" s="132"/>
    </row>
    <row r="67" spans="1:22" ht="18" customHeight="1">
      <c r="A67" s="13">
        <v>27</v>
      </c>
      <c r="B67" s="33"/>
      <c r="C67" s="39"/>
      <c r="D67" s="47"/>
      <c r="E67" s="41"/>
      <c r="F67" s="41"/>
      <c r="G67" s="41"/>
      <c r="H67" s="41"/>
      <c r="I67" s="41"/>
      <c r="J67" s="41"/>
      <c r="K67" s="91"/>
      <c r="L67" s="47"/>
      <c r="M67" s="91"/>
      <c r="N67" s="47"/>
      <c r="O67" s="91"/>
      <c r="P67" s="47"/>
      <c r="Q67" s="110">
        <f t="shared" si="1"/>
        <v>0</v>
      </c>
      <c r="R67" s="110"/>
      <c r="S67" s="41"/>
      <c r="T67" s="41"/>
      <c r="U67" s="121"/>
      <c r="V67" s="132"/>
    </row>
    <row r="68" spans="1:22" ht="18" customHeight="1">
      <c r="A68" s="13">
        <v>28</v>
      </c>
      <c r="B68" s="33"/>
      <c r="C68" s="39"/>
      <c r="D68" s="47"/>
      <c r="E68" s="41"/>
      <c r="F68" s="41"/>
      <c r="G68" s="41"/>
      <c r="H68" s="41"/>
      <c r="I68" s="41"/>
      <c r="J68" s="41"/>
      <c r="K68" s="91"/>
      <c r="L68" s="47"/>
      <c r="M68" s="91"/>
      <c r="N68" s="47"/>
      <c r="O68" s="91"/>
      <c r="P68" s="47"/>
      <c r="Q68" s="110">
        <f t="shared" si="1"/>
        <v>0</v>
      </c>
      <c r="R68" s="110"/>
      <c r="S68" s="41"/>
      <c r="T68" s="41"/>
      <c r="U68" s="121"/>
      <c r="V68" s="132"/>
    </row>
    <row r="69" spans="1:22" ht="18" customHeight="1">
      <c r="A69" s="13">
        <v>29</v>
      </c>
      <c r="B69" s="33"/>
      <c r="C69" s="39"/>
      <c r="D69" s="47"/>
      <c r="E69" s="41"/>
      <c r="F69" s="41"/>
      <c r="G69" s="41"/>
      <c r="H69" s="41"/>
      <c r="I69" s="41"/>
      <c r="J69" s="41"/>
      <c r="K69" s="91"/>
      <c r="L69" s="47"/>
      <c r="M69" s="91"/>
      <c r="N69" s="47"/>
      <c r="O69" s="91"/>
      <c r="P69" s="47"/>
      <c r="Q69" s="110">
        <f t="shared" si="1"/>
        <v>0</v>
      </c>
      <c r="R69" s="110"/>
      <c r="S69" s="41"/>
      <c r="T69" s="41"/>
      <c r="U69" s="121"/>
      <c r="V69" s="132"/>
    </row>
    <row r="70" spans="1:22" ht="18" customHeight="1">
      <c r="A70" s="13">
        <v>30</v>
      </c>
      <c r="B70" s="33"/>
      <c r="C70" s="39"/>
      <c r="D70" s="47"/>
      <c r="E70" s="41"/>
      <c r="F70" s="41"/>
      <c r="G70" s="41"/>
      <c r="H70" s="41"/>
      <c r="I70" s="41"/>
      <c r="J70" s="41"/>
      <c r="K70" s="91"/>
      <c r="L70" s="47"/>
      <c r="M70" s="91"/>
      <c r="N70" s="47"/>
      <c r="O70" s="91"/>
      <c r="P70" s="47"/>
      <c r="Q70" s="110">
        <f t="shared" si="1"/>
        <v>0</v>
      </c>
      <c r="R70" s="110"/>
      <c r="S70" s="41"/>
      <c r="T70" s="41"/>
      <c r="U70" s="121"/>
      <c r="V70" s="132"/>
    </row>
    <row r="71" spans="1:22" ht="18" customHeight="1">
      <c r="A71" s="13">
        <v>31</v>
      </c>
      <c r="B71" s="33"/>
      <c r="C71" s="39"/>
      <c r="D71" s="47"/>
      <c r="E71" s="41"/>
      <c r="F71" s="41"/>
      <c r="G71" s="41"/>
      <c r="H71" s="41"/>
      <c r="I71" s="41"/>
      <c r="J71" s="41"/>
      <c r="K71" s="91"/>
      <c r="L71" s="47"/>
      <c r="M71" s="91"/>
      <c r="N71" s="47"/>
      <c r="O71" s="91"/>
      <c r="P71" s="47"/>
      <c r="Q71" s="110">
        <f t="shared" si="1"/>
        <v>0</v>
      </c>
      <c r="R71" s="110"/>
      <c r="S71" s="41"/>
      <c r="T71" s="41"/>
      <c r="U71" s="121"/>
      <c r="V71" s="132"/>
    </row>
    <row r="72" spans="1:22" ht="18" customHeight="1">
      <c r="A72" s="13">
        <v>32</v>
      </c>
      <c r="B72" s="33"/>
      <c r="C72" s="39"/>
      <c r="D72" s="47"/>
      <c r="E72" s="41"/>
      <c r="F72" s="41"/>
      <c r="G72" s="41"/>
      <c r="H72" s="41"/>
      <c r="I72" s="41"/>
      <c r="J72" s="41"/>
      <c r="K72" s="91"/>
      <c r="L72" s="47"/>
      <c r="M72" s="91"/>
      <c r="N72" s="47"/>
      <c r="O72" s="91"/>
      <c r="P72" s="47"/>
      <c r="Q72" s="110">
        <f t="shared" si="1"/>
        <v>0</v>
      </c>
      <c r="R72" s="110"/>
      <c r="S72" s="41"/>
      <c r="T72" s="41"/>
      <c r="U72" s="121"/>
      <c r="V72" s="132"/>
    </row>
    <row r="73" spans="1:22" ht="18" customHeight="1">
      <c r="A73" s="13">
        <v>33</v>
      </c>
      <c r="B73" s="33"/>
      <c r="C73" s="39"/>
      <c r="D73" s="47"/>
      <c r="E73" s="41"/>
      <c r="F73" s="41"/>
      <c r="G73" s="41"/>
      <c r="H73" s="41"/>
      <c r="I73" s="41"/>
      <c r="J73" s="41"/>
      <c r="K73" s="91"/>
      <c r="L73" s="47"/>
      <c r="M73" s="91"/>
      <c r="N73" s="47"/>
      <c r="O73" s="91"/>
      <c r="P73" s="47"/>
      <c r="Q73" s="110">
        <f t="shared" si="1"/>
        <v>0</v>
      </c>
      <c r="R73" s="110"/>
      <c r="S73" s="41"/>
      <c r="T73" s="41"/>
      <c r="U73" s="121"/>
      <c r="V73" s="132"/>
    </row>
    <row r="74" spans="1:22" ht="18" customHeight="1">
      <c r="A74" s="13">
        <v>34</v>
      </c>
      <c r="B74" s="33"/>
      <c r="C74" s="39"/>
      <c r="D74" s="47"/>
      <c r="E74" s="41"/>
      <c r="F74" s="41"/>
      <c r="G74" s="41"/>
      <c r="H74" s="41"/>
      <c r="I74" s="41"/>
      <c r="J74" s="41"/>
      <c r="K74" s="91"/>
      <c r="L74" s="47"/>
      <c r="M74" s="91"/>
      <c r="N74" s="47"/>
      <c r="O74" s="91"/>
      <c r="P74" s="47"/>
      <c r="Q74" s="110">
        <f t="shared" si="1"/>
        <v>0</v>
      </c>
      <c r="R74" s="110"/>
      <c r="S74" s="41"/>
      <c r="T74" s="41"/>
      <c r="U74" s="121"/>
      <c r="V74" s="132"/>
    </row>
    <row r="75" spans="1:22" ht="18" customHeight="1">
      <c r="A75" s="13">
        <v>35</v>
      </c>
      <c r="B75" s="33"/>
      <c r="C75" s="39"/>
      <c r="D75" s="47"/>
      <c r="E75" s="41"/>
      <c r="F75" s="41"/>
      <c r="G75" s="41"/>
      <c r="H75" s="41"/>
      <c r="I75" s="41"/>
      <c r="J75" s="41"/>
      <c r="K75" s="91"/>
      <c r="L75" s="47"/>
      <c r="M75" s="91"/>
      <c r="N75" s="47"/>
      <c r="O75" s="91"/>
      <c r="P75" s="47"/>
      <c r="Q75" s="110">
        <f t="shared" si="1"/>
        <v>0</v>
      </c>
      <c r="R75" s="110"/>
      <c r="S75" s="41"/>
      <c r="T75" s="41"/>
      <c r="U75" s="121"/>
      <c r="V75" s="132"/>
    </row>
    <row r="76" spans="1:22" ht="18" customHeight="1">
      <c r="A76" s="13">
        <v>36</v>
      </c>
      <c r="B76" s="33"/>
      <c r="C76" s="39"/>
      <c r="D76" s="47"/>
      <c r="E76" s="41"/>
      <c r="F76" s="41"/>
      <c r="G76" s="41"/>
      <c r="H76" s="41"/>
      <c r="I76" s="41"/>
      <c r="J76" s="41"/>
      <c r="K76" s="91"/>
      <c r="L76" s="47"/>
      <c r="M76" s="91"/>
      <c r="N76" s="47"/>
      <c r="O76" s="91"/>
      <c r="P76" s="47"/>
      <c r="Q76" s="110">
        <f t="shared" si="1"/>
        <v>0</v>
      </c>
      <c r="R76" s="110"/>
      <c r="S76" s="41"/>
      <c r="T76" s="41"/>
      <c r="U76" s="121"/>
      <c r="V76" s="132"/>
    </row>
    <row r="77" spans="1:22" ht="18" customHeight="1">
      <c r="A77" s="13">
        <v>37</v>
      </c>
      <c r="B77" s="33"/>
      <c r="C77" s="39"/>
      <c r="D77" s="47"/>
      <c r="E77" s="41"/>
      <c r="F77" s="41"/>
      <c r="G77" s="41"/>
      <c r="H77" s="41"/>
      <c r="I77" s="41"/>
      <c r="J77" s="41"/>
      <c r="K77" s="91"/>
      <c r="L77" s="47"/>
      <c r="M77" s="91"/>
      <c r="N77" s="47"/>
      <c r="O77" s="91"/>
      <c r="P77" s="47"/>
      <c r="Q77" s="110">
        <f t="shared" si="1"/>
        <v>0</v>
      </c>
      <c r="R77" s="110"/>
      <c r="S77" s="41"/>
      <c r="T77" s="41"/>
      <c r="U77" s="121"/>
      <c r="V77" s="132"/>
    </row>
    <row r="78" spans="1:22" ht="18" customHeight="1">
      <c r="A78" s="13">
        <v>38</v>
      </c>
      <c r="B78" s="33"/>
      <c r="C78" s="39"/>
      <c r="D78" s="47"/>
      <c r="E78" s="41"/>
      <c r="F78" s="41"/>
      <c r="G78" s="41"/>
      <c r="H78" s="41"/>
      <c r="I78" s="41"/>
      <c r="J78" s="41"/>
      <c r="K78" s="91"/>
      <c r="L78" s="47"/>
      <c r="M78" s="91"/>
      <c r="N78" s="47"/>
      <c r="O78" s="91"/>
      <c r="P78" s="47"/>
      <c r="Q78" s="110">
        <f t="shared" si="1"/>
        <v>0</v>
      </c>
      <c r="R78" s="110"/>
      <c r="S78" s="41"/>
      <c r="T78" s="41"/>
      <c r="U78" s="121"/>
      <c r="V78" s="132"/>
    </row>
    <row r="79" spans="1:22" ht="18" customHeight="1">
      <c r="A79" s="13">
        <v>39</v>
      </c>
      <c r="B79" s="33"/>
      <c r="C79" s="39"/>
      <c r="D79" s="47"/>
      <c r="E79" s="41"/>
      <c r="F79" s="41"/>
      <c r="G79" s="41"/>
      <c r="H79" s="41"/>
      <c r="I79" s="41"/>
      <c r="J79" s="41"/>
      <c r="K79" s="91"/>
      <c r="L79" s="47"/>
      <c r="M79" s="91"/>
      <c r="N79" s="47"/>
      <c r="O79" s="91"/>
      <c r="P79" s="47"/>
      <c r="Q79" s="110">
        <f t="shared" si="1"/>
        <v>0</v>
      </c>
      <c r="R79" s="110"/>
      <c r="S79" s="41"/>
      <c r="T79" s="41"/>
      <c r="U79" s="121"/>
      <c r="V79" s="132"/>
    </row>
    <row r="80" spans="1:22" ht="18" customHeight="1">
      <c r="A80" s="13">
        <v>40</v>
      </c>
      <c r="B80" s="33"/>
      <c r="C80" s="39"/>
      <c r="D80" s="47"/>
      <c r="E80" s="41"/>
      <c r="F80" s="41"/>
      <c r="G80" s="41"/>
      <c r="H80" s="41"/>
      <c r="I80" s="41"/>
      <c r="J80" s="41"/>
      <c r="K80" s="91"/>
      <c r="L80" s="47"/>
      <c r="M80" s="91"/>
      <c r="N80" s="47"/>
      <c r="O80" s="91"/>
      <c r="P80" s="47"/>
      <c r="Q80" s="110">
        <f t="shared" si="1"/>
        <v>0</v>
      </c>
      <c r="R80" s="110"/>
      <c r="S80" s="41"/>
      <c r="T80" s="41"/>
      <c r="U80" s="121"/>
      <c r="V80" s="132"/>
    </row>
    <row r="81" spans="1:22" ht="18" customHeight="1">
      <c r="A81" s="13">
        <v>41</v>
      </c>
      <c r="B81" s="33"/>
      <c r="C81" s="39"/>
      <c r="D81" s="47"/>
      <c r="E81" s="53"/>
      <c r="F81" s="53"/>
      <c r="G81" s="53"/>
      <c r="H81" s="53"/>
      <c r="I81" s="53"/>
      <c r="J81" s="53"/>
      <c r="K81" s="94"/>
      <c r="L81" s="100"/>
      <c r="M81" s="94"/>
      <c r="N81" s="100"/>
      <c r="O81" s="94"/>
      <c r="P81" s="100"/>
      <c r="Q81" s="110">
        <f t="shared" si="1"/>
        <v>0</v>
      </c>
      <c r="R81" s="110"/>
      <c r="S81" s="53"/>
      <c r="T81" s="53"/>
      <c r="U81" s="120"/>
      <c r="V81" s="131"/>
    </row>
    <row r="82" spans="1:22" ht="18" customHeight="1">
      <c r="A82" s="13">
        <v>42</v>
      </c>
      <c r="B82" s="33"/>
      <c r="C82" s="39"/>
      <c r="D82" s="47"/>
      <c r="E82" s="41"/>
      <c r="F82" s="41"/>
      <c r="G82" s="41"/>
      <c r="H82" s="41"/>
      <c r="I82" s="41"/>
      <c r="J82" s="41"/>
      <c r="K82" s="91"/>
      <c r="L82" s="47"/>
      <c r="M82" s="91"/>
      <c r="N82" s="47"/>
      <c r="O82" s="91"/>
      <c r="P82" s="47"/>
      <c r="Q82" s="110">
        <f t="shared" si="1"/>
        <v>0</v>
      </c>
      <c r="R82" s="110"/>
      <c r="S82" s="41"/>
      <c r="T82" s="41"/>
      <c r="U82" s="121"/>
      <c r="V82" s="132"/>
    </row>
    <row r="83" spans="1:22" ht="18" customHeight="1">
      <c r="A83" s="13">
        <v>43</v>
      </c>
      <c r="B83" s="33"/>
      <c r="C83" s="39"/>
      <c r="D83" s="47"/>
      <c r="E83" s="41"/>
      <c r="F83" s="41"/>
      <c r="G83" s="41"/>
      <c r="H83" s="41"/>
      <c r="I83" s="41"/>
      <c r="J83" s="41"/>
      <c r="K83" s="91"/>
      <c r="L83" s="47"/>
      <c r="M83" s="91"/>
      <c r="N83" s="47"/>
      <c r="O83" s="91"/>
      <c r="P83" s="47"/>
      <c r="Q83" s="110">
        <f t="shared" si="1"/>
        <v>0</v>
      </c>
      <c r="R83" s="110"/>
      <c r="S83" s="41"/>
      <c r="T83" s="41"/>
      <c r="U83" s="121"/>
      <c r="V83" s="132"/>
    </row>
    <row r="84" spans="1:22" ht="18" customHeight="1">
      <c r="A84" s="13">
        <v>44</v>
      </c>
      <c r="B84" s="33"/>
      <c r="C84" s="39"/>
      <c r="D84" s="47"/>
      <c r="E84" s="41"/>
      <c r="F84" s="41"/>
      <c r="G84" s="41"/>
      <c r="H84" s="41"/>
      <c r="I84" s="41"/>
      <c r="J84" s="41"/>
      <c r="K84" s="91"/>
      <c r="L84" s="47"/>
      <c r="M84" s="91"/>
      <c r="N84" s="47"/>
      <c r="O84" s="91"/>
      <c r="P84" s="47"/>
      <c r="Q84" s="110">
        <f t="shared" si="1"/>
        <v>0</v>
      </c>
      <c r="R84" s="110"/>
      <c r="S84" s="41"/>
      <c r="T84" s="41"/>
      <c r="U84" s="121"/>
      <c r="V84" s="132"/>
    </row>
    <row r="85" spans="1:22" ht="18" customHeight="1">
      <c r="A85" s="13">
        <v>45</v>
      </c>
      <c r="B85" s="33"/>
      <c r="C85" s="39"/>
      <c r="D85" s="47"/>
      <c r="E85" s="41"/>
      <c r="F85" s="41"/>
      <c r="G85" s="41"/>
      <c r="H85" s="41"/>
      <c r="I85" s="41"/>
      <c r="J85" s="41"/>
      <c r="K85" s="91"/>
      <c r="L85" s="47"/>
      <c r="M85" s="91"/>
      <c r="N85" s="47"/>
      <c r="O85" s="91"/>
      <c r="P85" s="47"/>
      <c r="Q85" s="110">
        <f t="shared" si="1"/>
        <v>0</v>
      </c>
      <c r="R85" s="110"/>
      <c r="S85" s="41"/>
      <c r="T85" s="41"/>
      <c r="U85" s="121"/>
      <c r="V85" s="132"/>
    </row>
    <row r="86" spans="1:22" ht="18" customHeight="1">
      <c r="A86" s="13">
        <v>46</v>
      </c>
      <c r="B86" s="33"/>
      <c r="C86" s="39"/>
      <c r="D86" s="47"/>
      <c r="E86" s="41"/>
      <c r="F86" s="41"/>
      <c r="G86" s="41"/>
      <c r="H86" s="41"/>
      <c r="I86" s="41"/>
      <c r="J86" s="41"/>
      <c r="K86" s="91"/>
      <c r="L86" s="47"/>
      <c r="M86" s="91"/>
      <c r="N86" s="47"/>
      <c r="O86" s="91"/>
      <c r="P86" s="47"/>
      <c r="Q86" s="110">
        <f t="shared" si="1"/>
        <v>0</v>
      </c>
      <c r="R86" s="110"/>
      <c r="S86" s="41"/>
      <c r="T86" s="41"/>
      <c r="U86" s="121"/>
      <c r="V86" s="132"/>
    </row>
    <row r="87" spans="1:22" ht="18" customHeight="1">
      <c r="A87" s="13">
        <v>47</v>
      </c>
      <c r="B87" s="33"/>
      <c r="C87" s="39"/>
      <c r="D87" s="47"/>
      <c r="E87" s="41"/>
      <c r="F87" s="41"/>
      <c r="G87" s="41"/>
      <c r="H87" s="41"/>
      <c r="I87" s="41"/>
      <c r="J87" s="41"/>
      <c r="K87" s="91"/>
      <c r="L87" s="47"/>
      <c r="M87" s="91"/>
      <c r="N87" s="47"/>
      <c r="O87" s="91"/>
      <c r="P87" s="47"/>
      <c r="Q87" s="110">
        <f t="shared" si="1"/>
        <v>0</v>
      </c>
      <c r="R87" s="110"/>
      <c r="S87" s="41"/>
      <c r="T87" s="41"/>
      <c r="U87" s="121"/>
      <c r="V87" s="132"/>
    </row>
    <row r="88" spans="1:22" ht="18" customHeight="1">
      <c r="A88" s="13">
        <v>48</v>
      </c>
      <c r="B88" s="33"/>
      <c r="C88" s="39"/>
      <c r="D88" s="47"/>
      <c r="E88" s="41"/>
      <c r="F88" s="41"/>
      <c r="G88" s="41"/>
      <c r="H88" s="41"/>
      <c r="I88" s="41"/>
      <c r="J88" s="41"/>
      <c r="K88" s="91"/>
      <c r="L88" s="47"/>
      <c r="M88" s="91"/>
      <c r="N88" s="47"/>
      <c r="O88" s="91"/>
      <c r="P88" s="47"/>
      <c r="Q88" s="110">
        <f t="shared" si="1"/>
        <v>0</v>
      </c>
      <c r="R88" s="110"/>
      <c r="S88" s="41"/>
      <c r="T88" s="41"/>
      <c r="U88" s="121"/>
      <c r="V88" s="132"/>
    </row>
    <row r="89" spans="1:22" ht="18" customHeight="1">
      <c r="A89" s="13">
        <v>49</v>
      </c>
      <c r="B89" s="33"/>
      <c r="C89" s="39"/>
      <c r="D89" s="47"/>
      <c r="E89" s="41"/>
      <c r="F89" s="41"/>
      <c r="G89" s="41"/>
      <c r="H89" s="41"/>
      <c r="I89" s="41"/>
      <c r="J89" s="41"/>
      <c r="K89" s="91"/>
      <c r="L89" s="47"/>
      <c r="M89" s="91"/>
      <c r="N89" s="47"/>
      <c r="O89" s="91"/>
      <c r="P89" s="47"/>
      <c r="Q89" s="110">
        <f t="shared" si="1"/>
        <v>0</v>
      </c>
      <c r="R89" s="110"/>
      <c r="S89" s="41"/>
      <c r="T89" s="41"/>
      <c r="U89" s="121"/>
      <c r="V89" s="132"/>
    </row>
    <row r="90" spans="1:22" ht="18" customHeight="1">
      <c r="A90" s="13">
        <v>50</v>
      </c>
      <c r="B90" s="33"/>
      <c r="C90" s="39"/>
      <c r="D90" s="47"/>
      <c r="E90" s="41"/>
      <c r="F90" s="41"/>
      <c r="G90" s="41"/>
      <c r="H90" s="41"/>
      <c r="I90" s="41"/>
      <c r="J90" s="41"/>
      <c r="K90" s="91"/>
      <c r="L90" s="47"/>
      <c r="M90" s="91"/>
      <c r="N90" s="47"/>
      <c r="O90" s="91"/>
      <c r="P90" s="47"/>
      <c r="Q90" s="110">
        <f t="shared" si="1"/>
        <v>0</v>
      </c>
      <c r="R90" s="110"/>
      <c r="S90" s="41"/>
      <c r="T90" s="41"/>
      <c r="U90" s="121"/>
      <c r="V90" s="132"/>
    </row>
    <row r="91" spans="1:22" ht="18" customHeight="1">
      <c r="A91" s="13">
        <v>51</v>
      </c>
      <c r="B91" s="33"/>
      <c r="C91" s="39"/>
      <c r="D91" s="47"/>
      <c r="E91" s="41"/>
      <c r="F91" s="41"/>
      <c r="G91" s="41"/>
      <c r="H91" s="41"/>
      <c r="I91" s="41"/>
      <c r="J91" s="41"/>
      <c r="K91" s="91"/>
      <c r="L91" s="47"/>
      <c r="M91" s="91"/>
      <c r="N91" s="47"/>
      <c r="O91" s="91"/>
      <c r="P91" s="47"/>
      <c r="Q91" s="110">
        <f t="shared" si="1"/>
        <v>0</v>
      </c>
      <c r="R91" s="110"/>
      <c r="S91" s="41"/>
      <c r="T91" s="41"/>
      <c r="U91" s="121"/>
      <c r="V91" s="132"/>
    </row>
    <row r="92" spans="1:22" ht="18" customHeight="1">
      <c r="A92" s="13">
        <v>52</v>
      </c>
      <c r="B92" s="33"/>
      <c r="C92" s="39"/>
      <c r="D92" s="47"/>
      <c r="E92" s="41"/>
      <c r="F92" s="41"/>
      <c r="G92" s="41"/>
      <c r="H92" s="41"/>
      <c r="I92" s="41"/>
      <c r="J92" s="41"/>
      <c r="K92" s="91"/>
      <c r="L92" s="47"/>
      <c r="M92" s="91"/>
      <c r="N92" s="47"/>
      <c r="O92" s="91"/>
      <c r="P92" s="47"/>
      <c r="Q92" s="110">
        <f t="shared" si="1"/>
        <v>0</v>
      </c>
      <c r="R92" s="110"/>
      <c r="S92" s="41"/>
      <c r="T92" s="41"/>
      <c r="U92" s="121"/>
      <c r="V92" s="132"/>
    </row>
    <row r="93" spans="1:22" ht="18" customHeight="1">
      <c r="A93" s="13">
        <v>53</v>
      </c>
      <c r="B93" s="33"/>
      <c r="C93" s="39"/>
      <c r="D93" s="47"/>
      <c r="E93" s="41"/>
      <c r="F93" s="41"/>
      <c r="G93" s="41"/>
      <c r="H93" s="41"/>
      <c r="I93" s="41"/>
      <c r="J93" s="41"/>
      <c r="K93" s="91"/>
      <c r="L93" s="47"/>
      <c r="M93" s="91"/>
      <c r="N93" s="47"/>
      <c r="O93" s="91"/>
      <c r="P93" s="47"/>
      <c r="Q93" s="110">
        <f t="shared" si="1"/>
        <v>0</v>
      </c>
      <c r="R93" s="110"/>
      <c r="S93" s="41"/>
      <c r="T93" s="41"/>
      <c r="U93" s="121"/>
      <c r="V93" s="132"/>
    </row>
    <row r="94" spans="1:22" ht="18" customHeight="1">
      <c r="A94" s="13">
        <v>54</v>
      </c>
      <c r="B94" s="33"/>
      <c r="C94" s="39"/>
      <c r="D94" s="47"/>
      <c r="E94" s="41"/>
      <c r="F94" s="41"/>
      <c r="G94" s="41"/>
      <c r="H94" s="41"/>
      <c r="I94" s="41"/>
      <c r="J94" s="41"/>
      <c r="K94" s="91"/>
      <c r="L94" s="47"/>
      <c r="M94" s="91"/>
      <c r="N94" s="47"/>
      <c r="O94" s="91"/>
      <c r="P94" s="47"/>
      <c r="Q94" s="110">
        <f t="shared" si="1"/>
        <v>0</v>
      </c>
      <c r="R94" s="110"/>
      <c r="S94" s="41"/>
      <c r="T94" s="41"/>
      <c r="U94" s="121"/>
      <c r="V94" s="132"/>
    </row>
    <row r="95" spans="1:22" ht="18" customHeight="1">
      <c r="A95" s="13">
        <v>55</v>
      </c>
      <c r="B95" s="33"/>
      <c r="C95" s="39"/>
      <c r="D95" s="47"/>
      <c r="E95" s="41"/>
      <c r="F95" s="41"/>
      <c r="G95" s="41"/>
      <c r="H95" s="41"/>
      <c r="I95" s="41"/>
      <c r="J95" s="41"/>
      <c r="K95" s="91"/>
      <c r="L95" s="47"/>
      <c r="M95" s="91"/>
      <c r="N95" s="47"/>
      <c r="O95" s="91"/>
      <c r="P95" s="47"/>
      <c r="Q95" s="110">
        <f t="shared" si="1"/>
        <v>0</v>
      </c>
      <c r="R95" s="110"/>
      <c r="S95" s="41"/>
      <c r="T95" s="41"/>
      <c r="U95" s="121"/>
      <c r="V95" s="132"/>
    </row>
    <row r="96" spans="1:22" ht="18" customHeight="1">
      <c r="A96" s="13">
        <v>56</v>
      </c>
      <c r="B96" s="33"/>
      <c r="C96" s="39"/>
      <c r="D96" s="47"/>
      <c r="E96" s="41"/>
      <c r="F96" s="41"/>
      <c r="G96" s="41"/>
      <c r="H96" s="41"/>
      <c r="I96" s="41"/>
      <c r="J96" s="41"/>
      <c r="K96" s="91"/>
      <c r="L96" s="47"/>
      <c r="M96" s="91"/>
      <c r="N96" s="47"/>
      <c r="O96" s="91"/>
      <c r="P96" s="47"/>
      <c r="Q96" s="110">
        <f t="shared" si="1"/>
        <v>0</v>
      </c>
      <c r="R96" s="110"/>
      <c r="S96" s="41"/>
      <c r="T96" s="41"/>
      <c r="U96" s="121"/>
      <c r="V96" s="132"/>
    </row>
    <row r="97" spans="1:22" ht="18" customHeight="1">
      <c r="A97" s="13">
        <v>57</v>
      </c>
      <c r="B97" s="33"/>
      <c r="C97" s="39"/>
      <c r="D97" s="47"/>
      <c r="E97" s="41"/>
      <c r="F97" s="41"/>
      <c r="G97" s="41"/>
      <c r="H97" s="41"/>
      <c r="I97" s="41"/>
      <c r="J97" s="41"/>
      <c r="K97" s="91"/>
      <c r="L97" s="47"/>
      <c r="M97" s="91"/>
      <c r="N97" s="47"/>
      <c r="O97" s="91"/>
      <c r="P97" s="47"/>
      <c r="Q97" s="110">
        <f t="shared" si="1"/>
        <v>0</v>
      </c>
      <c r="R97" s="110"/>
      <c r="S97" s="41"/>
      <c r="T97" s="41"/>
      <c r="U97" s="121"/>
      <c r="V97" s="132"/>
    </row>
    <row r="98" spans="1:22" ht="18" customHeight="1">
      <c r="A98" s="13">
        <v>58</v>
      </c>
      <c r="B98" s="33"/>
      <c r="C98" s="39"/>
      <c r="D98" s="47"/>
      <c r="E98" s="41"/>
      <c r="F98" s="41"/>
      <c r="G98" s="41"/>
      <c r="H98" s="41"/>
      <c r="I98" s="41"/>
      <c r="J98" s="41"/>
      <c r="K98" s="91"/>
      <c r="L98" s="47"/>
      <c r="M98" s="91"/>
      <c r="N98" s="47"/>
      <c r="O98" s="91"/>
      <c r="P98" s="47"/>
      <c r="Q98" s="110">
        <f t="shared" si="1"/>
        <v>0</v>
      </c>
      <c r="R98" s="110"/>
      <c r="S98" s="41"/>
      <c r="T98" s="41"/>
      <c r="U98" s="121"/>
      <c r="V98" s="132"/>
    </row>
    <row r="99" spans="1:22" ht="18" customHeight="1">
      <c r="A99" s="13">
        <v>59</v>
      </c>
      <c r="B99" s="33"/>
      <c r="C99" s="39"/>
      <c r="D99" s="47"/>
      <c r="E99" s="41"/>
      <c r="F99" s="41"/>
      <c r="G99" s="41"/>
      <c r="H99" s="41"/>
      <c r="I99" s="41"/>
      <c r="J99" s="41"/>
      <c r="K99" s="91"/>
      <c r="L99" s="47"/>
      <c r="M99" s="91"/>
      <c r="N99" s="47"/>
      <c r="O99" s="91"/>
      <c r="P99" s="47"/>
      <c r="Q99" s="110">
        <f t="shared" si="1"/>
        <v>0</v>
      </c>
      <c r="R99" s="110"/>
      <c r="S99" s="41"/>
      <c r="T99" s="41"/>
      <c r="U99" s="121"/>
      <c r="V99" s="132"/>
    </row>
    <row r="100" spans="1:22" ht="18" customHeight="1">
      <c r="A100" s="16">
        <v>60</v>
      </c>
      <c r="B100" s="34"/>
      <c r="C100" s="43"/>
      <c r="D100" s="50"/>
      <c r="E100" s="42"/>
      <c r="F100" s="42"/>
      <c r="G100" s="42"/>
      <c r="H100" s="42"/>
      <c r="I100" s="42"/>
      <c r="J100" s="42"/>
      <c r="K100" s="95"/>
      <c r="L100" s="50"/>
      <c r="M100" s="95"/>
      <c r="N100" s="50"/>
      <c r="O100" s="95"/>
      <c r="P100" s="50"/>
      <c r="Q100" s="107">
        <f t="shared" si="1"/>
        <v>0</v>
      </c>
      <c r="R100" s="107"/>
      <c r="S100" s="42"/>
      <c r="T100" s="42"/>
      <c r="U100" s="123"/>
      <c r="V100" s="134"/>
    </row>
    <row r="101" spans="1:22" ht="11.25" customHeight="1">
      <c r="A101" s="21"/>
      <c r="B101" s="21"/>
      <c r="C101" s="21"/>
      <c r="D101" s="21"/>
      <c r="E101" s="21"/>
      <c r="F101" s="21"/>
      <c r="G101" s="21"/>
      <c r="H101" s="21"/>
      <c r="I101" s="21"/>
      <c r="J101" s="21"/>
      <c r="K101" s="21"/>
      <c r="L101" s="21"/>
      <c r="M101" s="21"/>
      <c r="N101" s="21"/>
      <c r="O101" s="21"/>
      <c r="P101" s="21"/>
      <c r="Q101" s="21"/>
      <c r="R101" s="21"/>
      <c r="S101" s="21"/>
      <c r="T101" s="21"/>
      <c r="U101" s="21"/>
      <c r="V101" s="21"/>
    </row>
    <row r="102" spans="1:22" s="1" customFormat="1" ht="17.25" customHeight="1">
      <c r="A102" s="22" t="s">
        <v>4</v>
      </c>
      <c r="B102" s="22"/>
      <c r="C102" s="22"/>
      <c r="D102" s="49" t="s">
        <v>27</v>
      </c>
    </row>
    <row r="103" spans="1:22" s="1" customFormat="1" ht="11.25" customHeight="1">
      <c r="A103" s="24"/>
      <c r="B103" s="24"/>
      <c r="C103" s="24"/>
      <c r="D103" s="24"/>
      <c r="E103" s="24"/>
      <c r="F103" s="49"/>
    </row>
    <row r="104" spans="1:22" s="1" customFormat="1" ht="17.25" customHeight="1">
      <c r="A104" s="23" t="s">
        <v>56</v>
      </c>
      <c r="B104" s="21"/>
      <c r="C104" s="21"/>
      <c r="D104" s="21"/>
      <c r="E104" s="55" t="s">
        <v>49</v>
      </c>
      <c r="F104" s="55"/>
      <c r="G104" s="55"/>
      <c r="H104" s="79" t="str">
        <f>G20</f>
        <v>令和○年○月</v>
      </c>
      <c r="I104" s="79"/>
      <c r="J104" s="79"/>
      <c r="K104" s="79"/>
      <c r="L104" s="21"/>
      <c r="M104" s="55" t="s">
        <v>18</v>
      </c>
      <c r="N104" s="55"/>
      <c r="O104" s="55"/>
      <c r="P104" s="103">
        <f>P12</f>
        <v>0</v>
      </c>
      <c r="Q104" s="103"/>
      <c r="R104" s="103"/>
      <c r="S104" s="103"/>
      <c r="T104" s="103"/>
      <c r="U104" s="103"/>
      <c r="V104" s="103"/>
    </row>
    <row r="105" spans="1:22" s="1" customFormat="1" ht="11.2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row>
    <row r="106" spans="1:22" ht="18" customHeight="1">
      <c r="A106" s="11" t="s">
        <v>7</v>
      </c>
      <c r="B106" s="31" t="s">
        <v>49</v>
      </c>
      <c r="C106" s="26" t="s">
        <v>5</v>
      </c>
      <c r="D106" s="44"/>
      <c r="E106" s="51" t="s">
        <v>29</v>
      </c>
      <c r="F106" s="63"/>
      <c r="G106" s="73"/>
      <c r="H106" s="51" t="s">
        <v>31</v>
      </c>
      <c r="I106" s="63"/>
      <c r="J106" s="73"/>
      <c r="K106" s="89" t="s">
        <v>32</v>
      </c>
      <c r="L106" s="89"/>
      <c r="M106" s="89" t="s">
        <v>17</v>
      </c>
      <c r="N106" s="89"/>
      <c r="O106" s="89" t="s">
        <v>8</v>
      </c>
      <c r="P106" s="89"/>
      <c r="Q106" s="108" t="s">
        <v>47</v>
      </c>
      <c r="R106" s="73"/>
      <c r="S106" s="89" t="s">
        <v>42</v>
      </c>
      <c r="T106" s="89"/>
      <c r="U106" s="89"/>
      <c r="V106" s="129"/>
    </row>
    <row r="107" spans="1:22" ht="18" customHeight="1">
      <c r="A107" s="12"/>
      <c r="B107" s="32"/>
      <c r="C107" s="27"/>
      <c r="D107" s="45"/>
      <c r="E107" s="56"/>
      <c r="F107" s="64"/>
      <c r="G107" s="74"/>
      <c r="H107" s="56"/>
      <c r="I107" s="64"/>
      <c r="J107" s="74"/>
      <c r="K107" s="90">
        <f>K19</f>
        <v>4512</v>
      </c>
      <c r="L107" s="99"/>
      <c r="M107" s="90">
        <f>M19</f>
        <v>3063</v>
      </c>
      <c r="N107" s="99"/>
      <c r="O107" s="90">
        <f>O19</f>
        <v>3063</v>
      </c>
      <c r="P107" s="99"/>
      <c r="Q107" s="56"/>
      <c r="R107" s="74"/>
      <c r="S107" s="114" t="s">
        <v>41</v>
      </c>
      <c r="T107" s="117"/>
      <c r="U107" s="114" t="s">
        <v>30</v>
      </c>
      <c r="V107" s="130"/>
    </row>
    <row r="108" spans="1:22" ht="18" customHeight="1">
      <c r="A108" s="13">
        <v>61</v>
      </c>
      <c r="B108" s="33"/>
      <c r="C108" s="38"/>
      <c r="D108" s="46"/>
      <c r="E108" s="53"/>
      <c r="F108" s="53"/>
      <c r="G108" s="53"/>
      <c r="H108" s="53"/>
      <c r="I108" s="53"/>
      <c r="J108" s="53"/>
      <c r="K108" s="53"/>
      <c r="L108" s="53"/>
      <c r="M108" s="53"/>
      <c r="N108" s="53"/>
      <c r="O108" s="53"/>
      <c r="P108" s="53"/>
      <c r="Q108" s="110">
        <f t="shared" ref="Q108:Q147" si="2">$K$107*K108+$M$107*M108+$O$107*O108</f>
        <v>0</v>
      </c>
      <c r="R108" s="110"/>
      <c r="S108" s="53"/>
      <c r="T108" s="53"/>
      <c r="U108" s="120"/>
      <c r="V108" s="131"/>
    </row>
    <row r="109" spans="1:22" ht="18" customHeight="1">
      <c r="A109" s="13">
        <v>62</v>
      </c>
      <c r="B109" s="33"/>
      <c r="C109" s="39"/>
      <c r="D109" s="47"/>
      <c r="E109" s="41"/>
      <c r="F109" s="41"/>
      <c r="G109" s="41"/>
      <c r="H109" s="41"/>
      <c r="I109" s="41"/>
      <c r="J109" s="41"/>
      <c r="K109" s="91"/>
      <c r="L109" s="47"/>
      <c r="M109" s="91"/>
      <c r="N109" s="47"/>
      <c r="O109" s="91"/>
      <c r="P109" s="47"/>
      <c r="Q109" s="110">
        <f t="shared" si="2"/>
        <v>0</v>
      </c>
      <c r="R109" s="110"/>
      <c r="S109" s="41"/>
      <c r="T109" s="41"/>
      <c r="U109" s="121"/>
      <c r="V109" s="132"/>
    </row>
    <row r="110" spans="1:22" ht="18" customHeight="1">
      <c r="A110" s="13">
        <v>63</v>
      </c>
      <c r="B110" s="33"/>
      <c r="C110" s="39"/>
      <c r="D110" s="47"/>
      <c r="E110" s="41"/>
      <c r="F110" s="41"/>
      <c r="G110" s="41"/>
      <c r="H110" s="41"/>
      <c r="I110" s="41"/>
      <c r="J110" s="41"/>
      <c r="K110" s="91"/>
      <c r="L110" s="47"/>
      <c r="M110" s="91"/>
      <c r="N110" s="47"/>
      <c r="O110" s="91"/>
      <c r="P110" s="47"/>
      <c r="Q110" s="110">
        <f t="shared" si="2"/>
        <v>0</v>
      </c>
      <c r="R110" s="110"/>
      <c r="S110" s="41"/>
      <c r="T110" s="41"/>
      <c r="U110" s="121"/>
      <c r="V110" s="132"/>
    </row>
    <row r="111" spans="1:22" ht="18" customHeight="1">
      <c r="A111" s="13">
        <v>64</v>
      </c>
      <c r="B111" s="33"/>
      <c r="C111" s="39"/>
      <c r="D111" s="47"/>
      <c r="E111" s="41"/>
      <c r="F111" s="41"/>
      <c r="G111" s="41"/>
      <c r="H111" s="41"/>
      <c r="I111" s="41"/>
      <c r="J111" s="41"/>
      <c r="K111" s="91"/>
      <c r="L111" s="47"/>
      <c r="M111" s="91"/>
      <c r="N111" s="47"/>
      <c r="O111" s="91"/>
      <c r="P111" s="47"/>
      <c r="Q111" s="110">
        <f t="shared" si="2"/>
        <v>0</v>
      </c>
      <c r="R111" s="110"/>
      <c r="S111" s="41"/>
      <c r="T111" s="41"/>
      <c r="U111" s="121"/>
      <c r="V111" s="132"/>
    </row>
    <row r="112" spans="1:22" ht="18" customHeight="1">
      <c r="A112" s="13">
        <v>65</v>
      </c>
      <c r="B112" s="33"/>
      <c r="C112" s="39"/>
      <c r="D112" s="47"/>
      <c r="E112" s="41"/>
      <c r="F112" s="41"/>
      <c r="G112" s="41"/>
      <c r="H112" s="41"/>
      <c r="I112" s="41"/>
      <c r="J112" s="41"/>
      <c r="K112" s="91"/>
      <c r="L112" s="47"/>
      <c r="M112" s="91"/>
      <c r="N112" s="47"/>
      <c r="O112" s="91"/>
      <c r="P112" s="47"/>
      <c r="Q112" s="110">
        <f t="shared" si="2"/>
        <v>0</v>
      </c>
      <c r="R112" s="110"/>
      <c r="S112" s="41"/>
      <c r="T112" s="41"/>
      <c r="U112" s="121"/>
      <c r="V112" s="132"/>
    </row>
    <row r="113" spans="1:22" ht="18" customHeight="1">
      <c r="A113" s="13">
        <v>66</v>
      </c>
      <c r="B113" s="33"/>
      <c r="C113" s="39"/>
      <c r="D113" s="47"/>
      <c r="E113" s="41"/>
      <c r="F113" s="41"/>
      <c r="G113" s="41"/>
      <c r="H113" s="41"/>
      <c r="I113" s="41"/>
      <c r="J113" s="41"/>
      <c r="K113" s="91"/>
      <c r="L113" s="47"/>
      <c r="M113" s="91"/>
      <c r="N113" s="47"/>
      <c r="O113" s="91"/>
      <c r="P113" s="47"/>
      <c r="Q113" s="110">
        <f t="shared" si="2"/>
        <v>0</v>
      </c>
      <c r="R113" s="110"/>
      <c r="S113" s="41"/>
      <c r="T113" s="41"/>
      <c r="U113" s="121"/>
      <c r="V113" s="132"/>
    </row>
    <row r="114" spans="1:22" ht="18" customHeight="1">
      <c r="A114" s="13">
        <v>67</v>
      </c>
      <c r="B114" s="33"/>
      <c r="C114" s="39"/>
      <c r="D114" s="47"/>
      <c r="E114" s="41"/>
      <c r="F114" s="41"/>
      <c r="G114" s="41"/>
      <c r="H114" s="41"/>
      <c r="I114" s="41"/>
      <c r="J114" s="41"/>
      <c r="K114" s="91"/>
      <c r="L114" s="47"/>
      <c r="M114" s="91"/>
      <c r="N114" s="47"/>
      <c r="O114" s="91"/>
      <c r="P114" s="47"/>
      <c r="Q114" s="110">
        <f t="shared" si="2"/>
        <v>0</v>
      </c>
      <c r="R114" s="110"/>
      <c r="S114" s="41"/>
      <c r="T114" s="41"/>
      <c r="U114" s="121"/>
      <c r="V114" s="132"/>
    </row>
    <row r="115" spans="1:22" ht="18" customHeight="1">
      <c r="A115" s="13">
        <v>68</v>
      </c>
      <c r="B115" s="33"/>
      <c r="C115" s="39"/>
      <c r="D115" s="47"/>
      <c r="E115" s="41"/>
      <c r="F115" s="41"/>
      <c r="G115" s="41"/>
      <c r="H115" s="41"/>
      <c r="I115" s="41"/>
      <c r="J115" s="41"/>
      <c r="K115" s="91"/>
      <c r="L115" s="47"/>
      <c r="M115" s="91"/>
      <c r="N115" s="47"/>
      <c r="O115" s="91"/>
      <c r="P115" s="47"/>
      <c r="Q115" s="110">
        <f t="shared" si="2"/>
        <v>0</v>
      </c>
      <c r="R115" s="110"/>
      <c r="S115" s="41"/>
      <c r="T115" s="41"/>
      <c r="U115" s="121"/>
      <c r="V115" s="132"/>
    </row>
    <row r="116" spans="1:22" ht="18" customHeight="1">
      <c r="A116" s="13">
        <v>69</v>
      </c>
      <c r="B116" s="33"/>
      <c r="C116" s="39"/>
      <c r="D116" s="47"/>
      <c r="E116" s="41"/>
      <c r="F116" s="41"/>
      <c r="G116" s="41"/>
      <c r="H116" s="41"/>
      <c r="I116" s="41"/>
      <c r="J116" s="41"/>
      <c r="K116" s="91"/>
      <c r="L116" s="47"/>
      <c r="M116" s="91"/>
      <c r="N116" s="47"/>
      <c r="O116" s="91"/>
      <c r="P116" s="47"/>
      <c r="Q116" s="110">
        <f t="shared" si="2"/>
        <v>0</v>
      </c>
      <c r="R116" s="110"/>
      <c r="S116" s="41"/>
      <c r="T116" s="41"/>
      <c r="U116" s="121"/>
      <c r="V116" s="132"/>
    </row>
    <row r="117" spans="1:22" ht="18" customHeight="1">
      <c r="A117" s="13">
        <v>70</v>
      </c>
      <c r="B117" s="33"/>
      <c r="C117" s="39"/>
      <c r="D117" s="47"/>
      <c r="E117" s="41"/>
      <c r="F117" s="41"/>
      <c r="G117" s="41"/>
      <c r="H117" s="41"/>
      <c r="I117" s="41"/>
      <c r="J117" s="41"/>
      <c r="K117" s="91"/>
      <c r="L117" s="47"/>
      <c r="M117" s="91"/>
      <c r="N117" s="47"/>
      <c r="O117" s="91"/>
      <c r="P117" s="47"/>
      <c r="Q117" s="110">
        <f t="shared" si="2"/>
        <v>0</v>
      </c>
      <c r="R117" s="110"/>
      <c r="S117" s="41"/>
      <c r="T117" s="41"/>
      <c r="U117" s="121"/>
      <c r="V117" s="132"/>
    </row>
    <row r="118" spans="1:22" ht="18" customHeight="1">
      <c r="A118" s="13">
        <v>71</v>
      </c>
      <c r="B118" s="33"/>
      <c r="C118" s="39"/>
      <c r="D118" s="47"/>
      <c r="E118" s="41"/>
      <c r="F118" s="41"/>
      <c r="G118" s="41"/>
      <c r="H118" s="41"/>
      <c r="I118" s="41"/>
      <c r="J118" s="41"/>
      <c r="K118" s="91"/>
      <c r="L118" s="47"/>
      <c r="M118" s="91"/>
      <c r="N118" s="47"/>
      <c r="O118" s="91"/>
      <c r="P118" s="47"/>
      <c r="Q118" s="110">
        <f t="shared" si="2"/>
        <v>0</v>
      </c>
      <c r="R118" s="110"/>
      <c r="S118" s="41"/>
      <c r="T118" s="41"/>
      <c r="U118" s="121"/>
      <c r="V118" s="132"/>
    </row>
    <row r="119" spans="1:22" ht="18" customHeight="1">
      <c r="A119" s="13">
        <v>72</v>
      </c>
      <c r="B119" s="33"/>
      <c r="C119" s="39"/>
      <c r="D119" s="47"/>
      <c r="E119" s="41"/>
      <c r="F119" s="41"/>
      <c r="G119" s="41"/>
      <c r="H119" s="41"/>
      <c r="I119" s="41"/>
      <c r="J119" s="41"/>
      <c r="K119" s="91"/>
      <c r="L119" s="47"/>
      <c r="M119" s="91"/>
      <c r="N119" s="47"/>
      <c r="O119" s="91"/>
      <c r="P119" s="47"/>
      <c r="Q119" s="110">
        <f t="shared" si="2"/>
        <v>0</v>
      </c>
      <c r="R119" s="110"/>
      <c r="S119" s="41"/>
      <c r="T119" s="41"/>
      <c r="U119" s="121"/>
      <c r="V119" s="132"/>
    </row>
    <row r="120" spans="1:22" ht="18" customHeight="1">
      <c r="A120" s="13">
        <v>73</v>
      </c>
      <c r="B120" s="33"/>
      <c r="C120" s="39"/>
      <c r="D120" s="47"/>
      <c r="E120" s="41"/>
      <c r="F120" s="41"/>
      <c r="G120" s="41"/>
      <c r="H120" s="41"/>
      <c r="I120" s="41"/>
      <c r="J120" s="41"/>
      <c r="K120" s="91"/>
      <c r="L120" s="47"/>
      <c r="M120" s="91"/>
      <c r="N120" s="47"/>
      <c r="O120" s="91"/>
      <c r="P120" s="47"/>
      <c r="Q120" s="110">
        <f t="shared" si="2"/>
        <v>0</v>
      </c>
      <c r="R120" s="110"/>
      <c r="S120" s="41"/>
      <c r="T120" s="41"/>
      <c r="U120" s="121"/>
      <c r="V120" s="132"/>
    </row>
    <row r="121" spans="1:22" ht="18" customHeight="1">
      <c r="A121" s="13">
        <v>74</v>
      </c>
      <c r="B121" s="33"/>
      <c r="C121" s="39"/>
      <c r="D121" s="47"/>
      <c r="E121" s="41"/>
      <c r="F121" s="41"/>
      <c r="G121" s="41"/>
      <c r="H121" s="41"/>
      <c r="I121" s="41"/>
      <c r="J121" s="41"/>
      <c r="K121" s="91"/>
      <c r="L121" s="47"/>
      <c r="M121" s="91"/>
      <c r="N121" s="47"/>
      <c r="O121" s="91"/>
      <c r="P121" s="47"/>
      <c r="Q121" s="110">
        <f t="shared" si="2"/>
        <v>0</v>
      </c>
      <c r="R121" s="110"/>
      <c r="S121" s="41"/>
      <c r="T121" s="41"/>
      <c r="U121" s="121"/>
      <c r="V121" s="132"/>
    </row>
    <row r="122" spans="1:22" ht="18" customHeight="1">
      <c r="A122" s="13">
        <v>75</v>
      </c>
      <c r="B122" s="33"/>
      <c r="C122" s="39"/>
      <c r="D122" s="47"/>
      <c r="E122" s="41"/>
      <c r="F122" s="41"/>
      <c r="G122" s="41"/>
      <c r="H122" s="41"/>
      <c r="I122" s="41"/>
      <c r="J122" s="41"/>
      <c r="K122" s="91"/>
      <c r="L122" s="47"/>
      <c r="M122" s="91"/>
      <c r="N122" s="47"/>
      <c r="O122" s="91"/>
      <c r="P122" s="47"/>
      <c r="Q122" s="110">
        <f t="shared" si="2"/>
        <v>0</v>
      </c>
      <c r="R122" s="110"/>
      <c r="S122" s="41"/>
      <c r="T122" s="41"/>
      <c r="U122" s="121"/>
      <c r="V122" s="132"/>
    </row>
    <row r="123" spans="1:22" ht="18" customHeight="1">
      <c r="A123" s="13">
        <v>76</v>
      </c>
      <c r="B123" s="33"/>
      <c r="C123" s="39"/>
      <c r="D123" s="47"/>
      <c r="E123" s="41"/>
      <c r="F123" s="41"/>
      <c r="G123" s="41"/>
      <c r="H123" s="41"/>
      <c r="I123" s="41"/>
      <c r="J123" s="41"/>
      <c r="K123" s="91"/>
      <c r="L123" s="47"/>
      <c r="M123" s="91"/>
      <c r="N123" s="47"/>
      <c r="O123" s="91"/>
      <c r="P123" s="47"/>
      <c r="Q123" s="110">
        <f t="shared" si="2"/>
        <v>0</v>
      </c>
      <c r="R123" s="110"/>
      <c r="S123" s="41"/>
      <c r="T123" s="41"/>
      <c r="U123" s="121"/>
      <c r="V123" s="132"/>
    </row>
    <row r="124" spans="1:22" ht="18" customHeight="1">
      <c r="A124" s="13">
        <v>77</v>
      </c>
      <c r="B124" s="33"/>
      <c r="C124" s="39"/>
      <c r="D124" s="47"/>
      <c r="E124" s="41"/>
      <c r="F124" s="41"/>
      <c r="G124" s="41"/>
      <c r="H124" s="41"/>
      <c r="I124" s="41"/>
      <c r="J124" s="41"/>
      <c r="K124" s="91"/>
      <c r="L124" s="47"/>
      <c r="M124" s="91"/>
      <c r="N124" s="47"/>
      <c r="O124" s="91"/>
      <c r="P124" s="47"/>
      <c r="Q124" s="110">
        <f t="shared" si="2"/>
        <v>0</v>
      </c>
      <c r="R124" s="110"/>
      <c r="S124" s="41"/>
      <c r="T124" s="41"/>
      <c r="U124" s="121"/>
      <c r="V124" s="132"/>
    </row>
    <row r="125" spans="1:22" ht="18" customHeight="1">
      <c r="A125" s="13">
        <v>78</v>
      </c>
      <c r="B125" s="33"/>
      <c r="C125" s="39"/>
      <c r="D125" s="47"/>
      <c r="E125" s="41"/>
      <c r="F125" s="41"/>
      <c r="G125" s="41"/>
      <c r="H125" s="41"/>
      <c r="I125" s="41"/>
      <c r="J125" s="41"/>
      <c r="K125" s="91"/>
      <c r="L125" s="47"/>
      <c r="M125" s="91"/>
      <c r="N125" s="47"/>
      <c r="O125" s="91"/>
      <c r="P125" s="47"/>
      <c r="Q125" s="110">
        <f t="shared" si="2"/>
        <v>0</v>
      </c>
      <c r="R125" s="110"/>
      <c r="S125" s="41"/>
      <c r="T125" s="41"/>
      <c r="U125" s="121"/>
      <c r="V125" s="132"/>
    </row>
    <row r="126" spans="1:22" ht="18" customHeight="1">
      <c r="A126" s="13">
        <v>79</v>
      </c>
      <c r="B126" s="33"/>
      <c r="C126" s="39"/>
      <c r="D126" s="47"/>
      <c r="E126" s="41"/>
      <c r="F126" s="41"/>
      <c r="G126" s="41"/>
      <c r="H126" s="41"/>
      <c r="I126" s="41"/>
      <c r="J126" s="41"/>
      <c r="K126" s="91"/>
      <c r="L126" s="47"/>
      <c r="M126" s="91"/>
      <c r="N126" s="47"/>
      <c r="O126" s="91"/>
      <c r="P126" s="47"/>
      <c r="Q126" s="110">
        <f t="shared" si="2"/>
        <v>0</v>
      </c>
      <c r="R126" s="110"/>
      <c r="S126" s="41"/>
      <c r="T126" s="41"/>
      <c r="U126" s="121"/>
      <c r="V126" s="132"/>
    </row>
    <row r="127" spans="1:22" ht="18" customHeight="1">
      <c r="A127" s="13">
        <v>80</v>
      </c>
      <c r="B127" s="33"/>
      <c r="C127" s="39"/>
      <c r="D127" s="47"/>
      <c r="E127" s="41"/>
      <c r="F127" s="41"/>
      <c r="G127" s="41"/>
      <c r="H127" s="41"/>
      <c r="I127" s="41"/>
      <c r="J127" s="41"/>
      <c r="K127" s="91"/>
      <c r="L127" s="47"/>
      <c r="M127" s="91"/>
      <c r="N127" s="47"/>
      <c r="O127" s="91"/>
      <c r="P127" s="47"/>
      <c r="Q127" s="110">
        <f t="shared" si="2"/>
        <v>0</v>
      </c>
      <c r="R127" s="110"/>
      <c r="S127" s="41"/>
      <c r="T127" s="41"/>
      <c r="U127" s="121"/>
      <c r="V127" s="132"/>
    </row>
    <row r="128" spans="1:22" ht="18" customHeight="1">
      <c r="A128" s="13">
        <v>81</v>
      </c>
      <c r="B128" s="33"/>
      <c r="C128" s="39"/>
      <c r="D128" s="47"/>
      <c r="E128" s="53"/>
      <c r="F128" s="53"/>
      <c r="G128" s="53"/>
      <c r="H128" s="53"/>
      <c r="I128" s="53"/>
      <c r="J128" s="53"/>
      <c r="K128" s="94"/>
      <c r="L128" s="100"/>
      <c r="M128" s="94"/>
      <c r="N128" s="100"/>
      <c r="O128" s="94"/>
      <c r="P128" s="100"/>
      <c r="Q128" s="110">
        <f t="shared" si="2"/>
        <v>0</v>
      </c>
      <c r="R128" s="110"/>
      <c r="S128" s="53"/>
      <c r="T128" s="53"/>
      <c r="U128" s="120"/>
      <c r="V128" s="131"/>
    </row>
    <row r="129" spans="1:22" ht="18" customHeight="1">
      <c r="A129" s="13">
        <v>82</v>
      </c>
      <c r="B129" s="33"/>
      <c r="C129" s="39"/>
      <c r="D129" s="47"/>
      <c r="E129" s="41"/>
      <c r="F129" s="41"/>
      <c r="G129" s="41"/>
      <c r="H129" s="41"/>
      <c r="I129" s="41"/>
      <c r="J129" s="41"/>
      <c r="K129" s="91"/>
      <c r="L129" s="47"/>
      <c r="M129" s="91"/>
      <c r="N129" s="47"/>
      <c r="O129" s="91"/>
      <c r="P129" s="47"/>
      <c r="Q129" s="110">
        <f t="shared" si="2"/>
        <v>0</v>
      </c>
      <c r="R129" s="110"/>
      <c r="S129" s="41"/>
      <c r="T129" s="41"/>
      <c r="U129" s="121"/>
      <c r="V129" s="132"/>
    </row>
    <row r="130" spans="1:22" ht="18" customHeight="1">
      <c r="A130" s="13">
        <v>83</v>
      </c>
      <c r="B130" s="33"/>
      <c r="C130" s="39"/>
      <c r="D130" s="47"/>
      <c r="E130" s="41"/>
      <c r="F130" s="41"/>
      <c r="G130" s="41"/>
      <c r="H130" s="41"/>
      <c r="I130" s="41"/>
      <c r="J130" s="41"/>
      <c r="K130" s="91"/>
      <c r="L130" s="47"/>
      <c r="M130" s="91"/>
      <c r="N130" s="47"/>
      <c r="O130" s="91"/>
      <c r="P130" s="47"/>
      <c r="Q130" s="110">
        <f t="shared" si="2"/>
        <v>0</v>
      </c>
      <c r="R130" s="110"/>
      <c r="S130" s="41"/>
      <c r="T130" s="41"/>
      <c r="U130" s="121"/>
      <c r="V130" s="132"/>
    </row>
    <row r="131" spans="1:22" ht="18" customHeight="1">
      <c r="A131" s="13">
        <v>84</v>
      </c>
      <c r="B131" s="33"/>
      <c r="C131" s="39"/>
      <c r="D131" s="47"/>
      <c r="E131" s="41"/>
      <c r="F131" s="41"/>
      <c r="G131" s="41"/>
      <c r="H131" s="41"/>
      <c r="I131" s="41"/>
      <c r="J131" s="41"/>
      <c r="K131" s="91"/>
      <c r="L131" s="47"/>
      <c r="M131" s="91"/>
      <c r="N131" s="47"/>
      <c r="O131" s="91"/>
      <c r="P131" s="47"/>
      <c r="Q131" s="110">
        <f t="shared" si="2"/>
        <v>0</v>
      </c>
      <c r="R131" s="110"/>
      <c r="S131" s="41"/>
      <c r="T131" s="41"/>
      <c r="U131" s="121"/>
      <c r="V131" s="132"/>
    </row>
    <row r="132" spans="1:22" ht="18" customHeight="1">
      <c r="A132" s="13">
        <v>85</v>
      </c>
      <c r="B132" s="33"/>
      <c r="C132" s="39"/>
      <c r="D132" s="47"/>
      <c r="E132" s="41"/>
      <c r="F132" s="41"/>
      <c r="G132" s="41"/>
      <c r="H132" s="41"/>
      <c r="I132" s="41"/>
      <c r="J132" s="41"/>
      <c r="K132" s="91"/>
      <c r="L132" s="47"/>
      <c r="M132" s="91"/>
      <c r="N132" s="47"/>
      <c r="O132" s="91"/>
      <c r="P132" s="47"/>
      <c r="Q132" s="110">
        <f t="shared" si="2"/>
        <v>0</v>
      </c>
      <c r="R132" s="110"/>
      <c r="S132" s="41"/>
      <c r="T132" s="41"/>
      <c r="U132" s="121"/>
      <c r="V132" s="132"/>
    </row>
    <row r="133" spans="1:22" ht="18" customHeight="1">
      <c r="A133" s="13">
        <v>86</v>
      </c>
      <c r="B133" s="33"/>
      <c r="C133" s="39"/>
      <c r="D133" s="47"/>
      <c r="E133" s="41"/>
      <c r="F133" s="41"/>
      <c r="G133" s="41"/>
      <c r="H133" s="41"/>
      <c r="I133" s="41"/>
      <c r="J133" s="41"/>
      <c r="K133" s="91"/>
      <c r="L133" s="47"/>
      <c r="M133" s="91"/>
      <c r="N133" s="47"/>
      <c r="O133" s="91"/>
      <c r="P133" s="47"/>
      <c r="Q133" s="110">
        <f t="shared" si="2"/>
        <v>0</v>
      </c>
      <c r="R133" s="110"/>
      <c r="S133" s="41"/>
      <c r="T133" s="41"/>
      <c r="U133" s="121"/>
      <c r="V133" s="132"/>
    </row>
    <row r="134" spans="1:22" ht="18" customHeight="1">
      <c r="A134" s="13">
        <v>87</v>
      </c>
      <c r="B134" s="33"/>
      <c r="C134" s="39"/>
      <c r="D134" s="47"/>
      <c r="E134" s="41"/>
      <c r="F134" s="41"/>
      <c r="G134" s="41"/>
      <c r="H134" s="41"/>
      <c r="I134" s="41"/>
      <c r="J134" s="41"/>
      <c r="K134" s="91"/>
      <c r="L134" s="47"/>
      <c r="M134" s="91"/>
      <c r="N134" s="47"/>
      <c r="O134" s="91"/>
      <c r="P134" s="47"/>
      <c r="Q134" s="110">
        <f t="shared" si="2"/>
        <v>0</v>
      </c>
      <c r="R134" s="110"/>
      <c r="S134" s="41"/>
      <c r="T134" s="41"/>
      <c r="U134" s="121"/>
      <c r="V134" s="132"/>
    </row>
    <row r="135" spans="1:22" ht="18" customHeight="1">
      <c r="A135" s="13">
        <v>88</v>
      </c>
      <c r="B135" s="33"/>
      <c r="C135" s="39"/>
      <c r="D135" s="47"/>
      <c r="E135" s="41"/>
      <c r="F135" s="41"/>
      <c r="G135" s="41"/>
      <c r="H135" s="41"/>
      <c r="I135" s="41"/>
      <c r="J135" s="41"/>
      <c r="K135" s="91"/>
      <c r="L135" s="47"/>
      <c r="M135" s="91"/>
      <c r="N135" s="47"/>
      <c r="O135" s="91"/>
      <c r="P135" s="47"/>
      <c r="Q135" s="110">
        <f t="shared" si="2"/>
        <v>0</v>
      </c>
      <c r="R135" s="110"/>
      <c r="S135" s="41"/>
      <c r="T135" s="41"/>
      <c r="U135" s="121"/>
      <c r="V135" s="132"/>
    </row>
    <row r="136" spans="1:22" ht="18" customHeight="1">
      <c r="A136" s="13">
        <v>89</v>
      </c>
      <c r="B136" s="33"/>
      <c r="C136" s="39"/>
      <c r="D136" s="47"/>
      <c r="E136" s="41"/>
      <c r="F136" s="41"/>
      <c r="G136" s="41"/>
      <c r="H136" s="41"/>
      <c r="I136" s="41"/>
      <c r="J136" s="41"/>
      <c r="K136" s="91"/>
      <c r="L136" s="47"/>
      <c r="M136" s="91"/>
      <c r="N136" s="47"/>
      <c r="O136" s="91"/>
      <c r="P136" s="47"/>
      <c r="Q136" s="110">
        <f t="shared" si="2"/>
        <v>0</v>
      </c>
      <c r="R136" s="110"/>
      <c r="S136" s="41"/>
      <c r="T136" s="41"/>
      <c r="U136" s="121"/>
      <c r="V136" s="132"/>
    </row>
    <row r="137" spans="1:22" ht="18" customHeight="1">
      <c r="A137" s="13">
        <v>90</v>
      </c>
      <c r="B137" s="33"/>
      <c r="C137" s="39"/>
      <c r="D137" s="47"/>
      <c r="E137" s="41"/>
      <c r="F137" s="41"/>
      <c r="G137" s="41"/>
      <c r="H137" s="41"/>
      <c r="I137" s="41"/>
      <c r="J137" s="41"/>
      <c r="K137" s="91"/>
      <c r="L137" s="47"/>
      <c r="M137" s="91"/>
      <c r="N137" s="47"/>
      <c r="O137" s="91"/>
      <c r="P137" s="47"/>
      <c r="Q137" s="110">
        <f t="shared" si="2"/>
        <v>0</v>
      </c>
      <c r="R137" s="110"/>
      <c r="S137" s="41"/>
      <c r="T137" s="41"/>
      <c r="U137" s="121"/>
      <c r="V137" s="132"/>
    </row>
    <row r="138" spans="1:22" ht="18" customHeight="1">
      <c r="A138" s="13">
        <v>91</v>
      </c>
      <c r="B138" s="33"/>
      <c r="C138" s="39"/>
      <c r="D138" s="47"/>
      <c r="E138" s="41"/>
      <c r="F138" s="41"/>
      <c r="G138" s="41"/>
      <c r="H138" s="41"/>
      <c r="I138" s="41"/>
      <c r="J138" s="41"/>
      <c r="K138" s="91"/>
      <c r="L138" s="47"/>
      <c r="M138" s="91"/>
      <c r="N138" s="47"/>
      <c r="O138" s="91"/>
      <c r="P138" s="47"/>
      <c r="Q138" s="110">
        <f t="shared" si="2"/>
        <v>0</v>
      </c>
      <c r="R138" s="110"/>
      <c r="S138" s="41"/>
      <c r="T138" s="41"/>
      <c r="U138" s="121"/>
      <c r="V138" s="132"/>
    </row>
    <row r="139" spans="1:22" ht="18" customHeight="1">
      <c r="A139" s="13">
        <v>92</v>
      </c>
      <c r="B139" s="33"/>
      <c r="C139" s="39"/>
      <c r="D139" s="47"/>
      <c r="E139" s="41"/>
      <c r="F139" s="41"/>
      <c r="G139" s="41"/>
      <c r="H139" s="41"/>
      <c r="I139" s="41"/>
      <c r="J139" s="41"/>
      <c r="K139" s="91"/>
      <c r="L139" s="47"/>
      <c r="M139" s="91"/>
      <c r="N139" s="47"/>
      <c r="O139" s="91"/>
      <c r="P139" s="47"/>
      <c r="Q139" s="110">
        <f t="shared" si="2"/>
        <v>0</v>
      </c>
      <c r="R139" s="110"/>
      <c r="S139" s="41"/>
      <c r="T139" s="41"/>
      <c r="U139" s="121"/>
      <c r="V139" s="132"/>
    </row>
    <row r="140" spans="1:22" ht="18" customHeight="1">
      <c r="A140" s="13">
        <v>93</v>
      </c>
      <c r="B140" s="33"/>
      <c r="C140" s="39"/>
      <c r="D140" s="47"/>
      <c r="E140" s="41"/>
      <c r="F140" s="41"/>
      <c r="G140" s="41"/>
      <c r="H140" s="41"/>
      <c r="I140" s="41"/>
      <c r="J140" s="41"/>
      <c r="K140" s="91"/>
      <c r="L140" s="47"/>
      <c r="M140" s="91"/>
      <c r="N140" s="47"/>
      <c r="O140" s="91"/>
      <c r="P140" s="47"/>
      <c r="Q140" s="110">
        <f t="shared" si="2"/>
        <v>0</v>
      </c>
      <c r="R140" s="110"/>
      <c r="S140" s="41"/>
      <c r="T140" s="41"/>
      <c r="U140" s="121"/>
      <c r="V140" s="132"/>
    </row>
    <row r="141" spans="1:22" ht="18" customHeight="1">
      <c r="A141" s="13">
        <v>94</v>
      </c>
      <c r="B141" s="33"/>
      <c r="C141" s="39"/>
      <c r="D141" s="47"/>
      <c r="E141" s="41"/>
      <c r="F141" s="41"/>
      <c r="G141" s="41"/>
      <c r="H141" s="41"/>
      <c r="I141" s="41"/>
      <c r="J141" s="41"/>
      <c r="K141" s="91"/>
      <c r="L141" s="47"/>
      <c r="M141" s="91"/>
      <c r="N141" s="47"/>
      <c r="O141" s="91"/>
      <c r="P141" s="47"/>
      <c r="Q141" s="110">
        <f t="shared" si="2"/>
        <v>0</v>
      </c>
      <c r="R141" s="110"/>
      <c r="S141" s="41"/>
      <c r="T141" s="41"/>
      <c r="U141" s="121"/>
      <c r="V141" s="132"/>
    </row>
    <row r="142" spans="1:22" ht="18" customHeight="1">
      <c r="A142" s="13">
        <v>95</v>
      </c>
      <c r="B142" s="33"/>
      <c r="C142" s="39"/>
      <c r="D142" s="47"/>
      <c r="E142" s="41"/>
      <c r="F142" s="41"/>
      <c r="G142" s="41"/>
      <c r="H142" s="41"/>
      <c r="I142" s="41"/>
      <c r="J142" s="41"/>
      <c r="K142" s="91"/>
      <c r="L142" s="47"/>
      <c r="M142" s="91"/>
      <c r="N142" s="47"/>
      <c r="O142" s="91"/>
      <c r="P142" s="47"/>
      <c r="Q142" s="110">
        <f t="shared" si="2"/>
        <v>0</v>
      </c>
      <c r="R142" s="110"/>
      <c r="S142" s="41"/>
      <c r="T142" s="41"/>
      <c r="U142" s="121"/>
      <c r="V142" s="132"/>
    </row>
    <row r="143" spans="1:22" ht="18" customHeight="1">
      <c r="A143" s="13">
        <v>96</v>
      </c>
      <c r="B143" s="33"/>
      <c r="C143" s="39"/>
      <c r="D143" s="47"/>
      <c r="E143" s="41"/>
      <c r="F143" s="41"/>
      <c r="G143" s="41"/>
      <c r="H143" s="41"/>
      <c r="I143" s="41"/>
      <c r="J143" s="41"/>
      <c r="K143" s="91"/>
      <c r="L143" s="47"/>
      <c r="M143" s="91"/>
      <c r="N143" s="47"/>
      <c r="O143" s="91"/>
      <c r="P143" s="47"/>
      <c r="Q143" s="110">
        <f t="shared" si="2"/>
        <v>0</v>
      </c>
      <c r="R143" s="110"/>
      <c r="S143" s="41"/>
      <c r="T143" s="41"/>
      <c r="U143" s="121"/>
      <c r="V143" s="132"/>
    </row>
    <row r="144" spans="1:22" ht="18" customHeight="1">
      <c r="A144" s="13">
        <v>97</v>
      </c>
      <c r="B144" s="33"/>
      <c r="C144" s="39"/>
      <c r="D144" s="47"/>
      <c r="E144" s="41"/>
      <c r="F144" s="41"/>
      <c r="G144" s="41"/>
      <c r="H144" s="41"/>
      <c r="I144" s="41"/>
      <c r="J144" s="41"/>
      <c r="K144" s="91"/>
      <c r="L144" s="47"/>
      <c r="M144" s="91"/>
      <c r="N144" s="47"/>
      <c r="O144" s="91"/>
      <c r="P144" s="47"/>
      <c r="Q144" s="110">
        <f t="shared" si="2"/>
        <v>0</v>
      </c>
      <c r="R144" s="110"/>
      <c r="S144" s="41"/>
      <c r="T144" s="41"/>
      <c r="U144" s="121"/>
      <c r="V144" s="132"/>
    </row>
    <row r="145" spans="1:22" ht="18" customHeight="1">
      <c r="A145" s="13">
        <v>98</v>
      </c>
      <c r="B145" s="33"/>
      <c r="C145" s="39"/>
      <c r="D145" s="47"/>
      <c r="E145" s="41"/>
      <c r="F145" s="41"/>
      <c r="G145" s="41"/>
      <c r="H145" s="41"/>
      <c r="I145" s="41"/>
      <c r="J145" s="41"/>
      <c r="K145" s="91"/>
      <c r="L145" s="47"/>
      <c r="M145" s="91"/>
      <c r="N145" s="47"/>
      <c r="O145" s="91"/>
      <c r="P145" s="47"/>
      <c r="Q145" s="110">
        <f t="shared" si="2"/>
        <v>0</v>
      </c>
      <c r="R145" s="110"/>
      <c r="S145" s="41"/>
      <c r="T145" s="41"/>
      <c r="U145" s="121"/>
      <c r="V145" s="132"/>
    </row>
    <row r="146" spans="1:22" ht="18" customHeight="1">
      <c r="A146" s="13">
        <v>99</v>
      </c>
      <c r="B146" s="33"/>
      <c r="C146" s="39"/>
      <c r="D146" s="47"/>
      <c r="E146" s="41"/>
      <c r="F146" s="41"/>
      <c r="G146" s="41"/>
      <c r="H146" s="41"/>
      <c r="I146" s="41"/>
      <c r="J146" s="41"/>
      <c r="K146" s="91"/>
      <c r="L146" s="47"/>
      <c r="M146" s="91"/>
      <c r="N146" s="47"/>
      <c r="O146" s="91"/>
      <c r="P146" s="47"/>
      <c r="Q146" s="106">
        <f t="shared" si="2"/>
        <v>0</v>
      </c>
      <c r="R146" s="106"/>
      <c r="S146" s="41"/>
      <c r="T146" s="41"/>
      <c r="U146" s="121"/>
      <c r="V146" s="132"/>
    </row>
    <row r="147" spans="1:22" ht="18" customHeight="1">
      <c r="A147" s="16">
        <v>100</v>
      </c>
      <c r="B147" s="34"/>
      <c r="C147" s="43"/>
      <c r="D147" s="50"/>
      <c r="E147" s="42"/>
      <c r="F147" s="42"/>
      <c r="G147" s="42"/>
      <c r="H147" s="42"/>
      <c r="I147" s="42"/>
      <c r="J147" s="42"/>
      <c r="K147" s="95"/>
      <c r="L147" s="50"/>
      <c r="M147" s="95"/>
      <c r="N147" s="50"/>
      <c r="O147" s="95"/>
      <c r="P147" s="50"/>
      <c r="Q147" s="107">
        <f t="shared" si="2"/>
        <v>0</v>
      </c>
      <c r="R147" s="107"/>
      <c r="S147" s="42"/>
      <c r="T147" s="42"/>
      <c r="U147" s="123"/>
      <c r="V147" s="134"/>
    </row>
  </sheetData>
  <sheetProtection sheet="1" objects="1" scenarios="1"/>
  <mergeCells count="1016">
    <mergeCell ref="A2:V2"/>
    <mergeCell ref="B5:H5"/>
    <mergeCell ref="B6:H6"/>
    <mergeCell ref="L8:N8"/>
    <mergeCell ref="O8:V8"/>
    <mergeCell ref="L9:N9"/>
    <mergeCell ref="O9:V9"/>
    <mergeCell ref="L10:N10"/>
    <mergeCell ref="O10:V10"/>
    <mergeCell ref="L11:N11"/>
    <mergeCell ref="O11:Q11"/>
    <mergeCell ref="R11:V11"/>
    <mergeCell ref="N12:O12"/>
    <mergeCell ref="P12:V12"/>
    <mergeCell ref="N13:O13"/>
    <mergeCell ref="P13:V13"/>
    <mergeCell ref="K18:L18"/>
    <mergeCell ref="M18:N18"/>
    <mergeCell ref="O18:P18"/>
    <mergeCell ref="K19:L19"/>
    <mergeCell ref="M19:N19"/>
    <mergeCell ref="O19:P19"/>
    <mergeCell ref="G20:J20"/>
    <mergeCell ref="K20:L20"/>
    <mergeCell ref="M20:N20"/>
    <mergeCell ref="O20:P20"/>
    <mergeCell ref="Q20:R20"/>
    <mergeCell ref="G21:J21"/>
    <mergeCell ref="K21:L21"/>
    <mergeCell ref="M21:N21"/>
    <mergeCell ref="O21:P21"/>
    <mergeCell ref="Q21:R21"/>
    <mergeCell ref="G22:J22"/>
    <mergeCell ref="K22:L22"/>
    <mergeCell ref="M22:N22"/>
    <mergeCell ref="O22:P22"/>
    <mergeCell ref="Q22:R22"/>
    <mergeCell ref="G23:J23"/>
    <mergeCell ref="K23:L23"/>
    <mergeCell ref="M23:N23"/>
    <mergeCell ref="O23:P23"/>
    <mergeCell ref="Q23:R23"/>
    <mergeCell ref="K25:L25"/>
    <mergeCell ref="M25:N25"/>
    <mergeCell ref="O25:P25"/>
    <mergeCell ref="S25:V25"/>
    <mergeCell ref="K26:L26"/>
    <mergeCell ref="M26:N26"/>
    <mergeCell ref="O26:P26"/>
    <mergeCell ref="S26:T26"/>
    <mergeCell ref="U26:V26"/>
    <mergeCell ref="C27:D27"/>
    <mergeCell ref="E27:G27"/>
    <mergeCell ref="H27:J27"/>
    <mergeCell ref="K27:L27"/>
    <mergeCell ref="M27:N27"/>
    <mergeCell ref="O27:P27"/>
    <mergeCell ref="Q27:R27"/>
    <mergeCell ref="S27:T27"/>
    <mergeCell ref="U27:V27"/>
    <mergeCell ref="C28:D28"/>
    <mergeCell ref="E28:G28"/>
    <mergeCell ref="H28:J28"/>
    <mergeCell ref="K28:L28"/>
    <mergeCell ref="M28:N28"/>
    <mergeCell ref="O28:P28"/>
    <mergeCell ref="Q28:R28"/>
    <mergeCell ref="S28:T28"/>
    <mergeCell ref="U28:V28"/>
    <mergeCell ref="C29:D29"/>
    <mergeCell ref="E29:G29"/>
    <mergeCell ref="H29:J29"/>
    <mergeCell ref="K29:L29"/>
    <mergeCell ref="M29:N29"/>
    <mergeCell ref="O29:P29"/>
    <mergeCell ref="Q29:R29"/>
    <mergeCell ref="S29:T29"/>
    <mergeCell ref="U29:V29"/>
    <mergeCell ref="C30:D30"/>
    <mergeCell ref="E30:G30"/>
    <mergeCell ref="H30:J30"/>
    <mergeCell ref="K30:L30"/>
    <mergeCell ref="M30:N30"/>
    <mergeCell ref="O30:P30"/>
    <mergeCell ref="Q30:R30"/>
    <mergeCell ref="S30:T30"/>
    <mergeCell ref="U30:V30"/>
    <mergeCell ref="C31:D31"/>
    <mergeCell ref="E31:G31"/>
    <mergeCell ref="H31:J31"/>
    <mergeCell ref="K31:L31"/>
    <mergeCell ref="M31:N31"/>
    <mergeCell ref="O31:P31"/>
    <mergeCell ref="Q31:R31"/>
    <mergeCell ref="S31:T31"/>
    <mergeCell ref="U31:V31"/>
    <mergeCell ref="C32:D32"/>
    <mergeCell ref="E32:G32"/>
    <mergeCell ref="H32:J32"/>
    <mergeCell ref="K32:L32"/>
    <mergeCell ref="M32:N32"/>
    <mergeCell ref="O32:P32"/>
    <mergeCell ref="Q32:R32"/>
    <mergeCell ref="S32:T32"/>
    <mergeCell ref="U32:V32"/>
    <mergeCell ref="C33:D33"/>
    <mergeCell ref="E33:G33"/>
    <mergeCell ref="H33:J33"/>
    <mergeCell ref="K33:L33"/>
    <mergeCell ref="M33:N33"/>
    <mergeCell ref="O33:P33"/>
    <mergeCell ref="Q33:R33"/>
    <mergeCell ref="S33:T33"/>
    <mergeCell ref="U33:V33"/>
    <mergeCell ref="C34:D34"/>
    <mergeCell ref="E34:G34"/>
    <mergeCell ref="H34:J34"/>
    <mergeCell ref="K34:L34"/>
    <mergeCell ref="M34:N34"/>
    <mergeCell ref="O34:P34"/>
    <mergeCell ref="Q34:R34"/>
    <mergeCell ref="S34:T34"/>
    <mergeCell ref="U34:V34"/>
    <mergeCell ref="C35:D35"/>
    <mergeCell ref="E35:G35"/>
    <mergeCell ref="H35:J35"/>
    <mergeCell ref="K35:L35"/>
    <mergeCell ref="M35:N35"/>
    <mergeCell ref="O35:P35"/>
    <mergeCell ref="Q35:R35"/>
    <mergeCell ref="S35:T35"/>
    <mergeCell ref="U35:V35"/>
    <mergeCell ref="C36:D36"/>
    <mergeCell ref="E36:G36"/>
    <mergeCell ref="H36:J36"/>
    <mergeCell ref="K36:L36"/>
    <mergeCell ref="M36:N36"/>
    <mergeCell ref="O36:P36"/>
    <mergeCell ref="Q36:R36"/>
    <mergeCell ref="S36:T36"/>
    <mergeCell ref="U36:V36"/>
    <mergeCell ref="C37:D37"/>
    <mergeCell ref="E37:G37"/>
    <mergeCell ref="H37:J37"/>
    <mergeCell ref="K37:L37"/>
    <mergeCell ref="M37:N37"/>
    <mergeCell ref="O37:P37"/>
    <mergeCell ref="Q37:R37"/>
    <mergeCell ref="S37:T37"/>
    <mergeCell ref="U37:V37"/>
    <mergeCell ref="C38:D38"/>
    <mergeCell ref="E38:G38"/>
    <mergeCell ref="H38:J38"/>
    <mergeCell ref="K38:L38"/>
    <mergeCell ref="M38:N38"/>
    <mergeCell ref="O38:P38"/>
    <mergeCell ref="Q38:R38"/>
    <mergeCell ref="S38:T38"/>
    <mergeCell ref="U38:V38"/>
    <mergeCell ref="C39:D39"/>
    <mergeCell ref="E39:G39"/>
    <mergeCell ref="H39:J39"/>
    <mergeCell ref="K39:L39"/>
    <mergeCell ref="M39:N39"/>
    <mergeCell ref="O39:P39"/>
    <mergeCell ref="Q39:R39"/>
    <mergeCell ref="S39:T39"/>
    <mergeCell ref="U39:V39"/>
    <mergeCell ref="C40:D40"/>
    <mergeCell ref="E40:G40"/>
    <mergeCell ref="H40:J40"/>
    <mergeCell ref="K40:L40"/>
    <mergeCell ref="M40:N40"/>
    <mergeCell ref="O40:P40"/>
    <mergeCell ref="Q40:R40"/>
    <mergeCell ref="S40:T40"/>
    <mergeCell ref="U40:V40"/>
    <mergeCell ref="C41:D41"/>
    <mergeCell ref="E41:G41"/>
    <mergeCell ref="H41:J41"/>
    <mergeCell ref="K41:L41"/>
    <mergeCell ref="M41:N41"/>
    <mergeCell ref="O41:P41"/>
    <mergeCell ref="Q41:R41"/>
    <mergeCell ref="S41:T41"/>
    <mergeCell ref="U41:V41"/>
    <mergeCell ref="C42:D42"/>
    <mergeCell ref="E42:G42"/>
    <mergeCell ref="H42:J42"/>
    <mergeCell ref="K42:L42"/>
    <mergeCell ref="M42:N42"/>
    <mergeCell ref="O42:P42"/>
    <mergeCell ref="Q42:R42"/>
    <mergeCell ref="S42:T42"/>
    <mergeCell ref="U42:V42"/>
    <mergeCell ref="C43:D43"/>
    <mergeCell ref="E43:G43"/>
    <mergeCell ref="H43:J43"/>
    <mergeCell ref="K43:L43"/>
    <mergeCell ref="M43:N43"/>
    <mergeCell ref="O43:P43"/>
    <mergeCell ref="Q43:R43"/>
    <mergeCell ref="S43:T43"/>
    <mergeCell ref="U43:V43"/>
    <mergeCell ref="C44:D44"/>
    <mergeCell ref="E44:G44"/>
    <mergeCell ref="H44:J44"/>
    <mergeCell ref="K44:L44"/>
    <mergeCell ref="M44:N44"/>
    <mergeCell ref="O44:P44"/>
    <mergeCell ref="Q44:R44"/>
    <mergeCell ref="S44:T44"/>
    <mergeCell ref="U44:V44"/>
    <mergeCell ref="C45:D45"/>
    <mergeCell ref="E45:G45"/>
    <mergeCell ref="H45:J45"/>
    <mergeCell ref="K45:L45"/>
    <mergeCell ref="M45:N45"/>
    <mergeCell ref="O45:P45"/>
    <mergeCell ref="Q45:R45"/>
    <mergeCell ref="S45:T45"/>
    <mergeCell ref="U45:V45"/>
    <mergeCell ref="C46:D46"/>
    <mergeCell ref="E46:G46"/>
    <mergeCell ref="H46:J46"/>
    <mergeCell ref="K46:L46"/>
    <mergeCell ref="M46:N46"/>
    <mergeCell ref="O46:P46"/>
    <mergeCell ref="Q46:R46"/>
    <mergeCell ref="S46:T46"/>
    <mergeCell ref="U46:V46"/>
    <mergeCell ref="B50:D50"/>
    <mergeCell ref="E50:K50"/>
    <mergeCell ref="L50:N50"/>
    <mergeCell ref="O50:U50"/>
    <mergeCell ref="B52:D52"/>
    <mergeCell ref="E52:K52"/>
    <mergeCell ref="L52:N52"/>
    <mergeCell ref="O52:U52"/>
    <mergeCell ref="E57:G57"/>
    <mergeCell ref="H57:K57"/>
    <mergeCell ref="M57:O57"/>
    <mergeCell ref="P57:V57"/>
    <mergeCell ref="K59:L59"/>
    <mergeCell ref="M59:N59"/>
    <mergeCell ref="O59:P59"/>
    <mergeCell ref="S59:V59"/>
    <mergeCell ref="K60:L60"/>
    <mergeCell ref="M60:N60"/>
    <mergeCell ref="O60:P60"/>
    <mergeCell ref="S60:T60"/>
    <mergeCell ref="U60:V60"/>
    <mergeCell ref="C61:D61"/>
    <mergeCell ref="E61:G61"/>
    <mergeCell ref="H61:J61"/>
    <mergeCell ref="K61:L61"/>
    <mergeCell ref="M61:N61"/>
    <mergeCell ref="O61:P61"/>
    <mergeCell ref="Q61:R61"/>
    <mergeCell ref="S61:T61"/>
    <mergeCell ref="U61:V61"/>
    <mergeCell ref="C62:D62"/>
    <mergeCell ref="E62:G62"/>
    <mergeCell ref="H62:J62"/>
    <mergeCell ref="K62:L62"/>
    <mergeCell ref="M62:N62"/>
    <mergeCell ref="O62:P62"/>
    <mergeCell ref="Q62:R62"/>
    <mergeCell ref="S62:T62"/>
    <mergeCell ref="U62:V62"/>
    <mergeCell ref="C63:D63"/>
    <mergeCell ref="E63:G63"/>
    <mergeCell ref="H63:J63"/>
    <mergeCell ref="K63:L63"/>
    <mergeCell ref="M63:N63"/>
    <mergeCell ref="O63:P63"/>
    <mergeCell ref="Q63:R63"/>
    <mergeCell ref="S63:T63"/>
    <mergeCell ref="U63:V63"/>
    <mergeCell ref="C64:D64"/>
    <mergeCell ref="E64:G64"/>
    <mergeCell ref="H64:J64"/>
    <mergeCell ref="K64:L64"/>
    <mergeCell ref="M64:N64"/>
    <mergeCell ref="O64:P64"/>
    <mergeCell ref="Q64:R64"/>
    <mergeCell ref="S64:T64"/>
    <mergeCell ref="U64:V64"/>
    <mergeCell ref="C65:D65"/>
    <mergeCell ref="E65:G65"/>
    <mergeCell ref="H65:J65"/>
    <mergeCell ref="K65:L65"/>
    <mergeCell ref="M65:N65"/>
    <mergeCell ref="O65:P65"/>
    <mergeCell ref="Q65:R65"/>
    <mergeCell ref="S65:T65"/>
    <mergeCell ref="U65:V65"/>
    <mergeCell ref="C66:D66"/>
    <mergeCell ref="E66:G66"/>
    <mergeCell ref="H66:J66"/>
    <mergeCell ref="K66:L66"/>
    <mergeCell ref="M66:N66"/>
    <mergeCell ref="O66:P66"/>
    <mergeCell ref="Q66:R66"/>
    <mergeCell ref="S66:T66"/>
    <mergeCell ref="U66:V66"/>
    <mergeCell ref="C67:D67"/>
    <mergeCell ref="E67:G67"/>
    <mergeCell ref="H67:J67"/>
    <mergeCell ref="K67:L67"/>
    <mergeCell ref="M67:N67"/>
    <mergeCell ref="O67:P67"/>
    <mergeCell ref="Q67:R67"/>
    <mergeCell ref="S67:T67"/>
    <mergeCell ref="U67:V67"/>
    <mergeCell ref="C68:D68"/>
    <mergeCell ref="E68:G68"/>
    <mergeCell ref="H68:J68"/>
    <mergeCell ref="K68:L68"/>
    <mergeCell ref="M68:N68"/>
    <mergeCell ref="O68:P68"/>
    <mergeCell ref="Q68:R68"/>
    <mergeCell ref="S68:T68"/>
    <mergeCell ref="U68:V68"/>
    <mergeCell ref="C69:D69"/>
    <mergeCell ref="E69:G69"/>
    <mergeCell ref="H69:J69"/>
    <mergeCell ref="K69:L69"/>
    <mergeCell ref="M69:N69"/>
    <mergeCell ref="O69:P69"/>
    <mergeCell ref="Q69:R69"/>
    <mergeCell ref="S69:T69"/>
    <mergeCell ref="U69:V69"/>
    <mergeCell ref="C70:D70"/>
    <mergeCell ref="E70:G70"/>
    <mergeCell ref="H70:J70"/>
    <mergeCell ref="K70:L70"/>
    <mergeCell ref="M70:N70"/>
    <mergeCell ref="O70:P70"/>
    <mergeCell ref="Q70:R70"/>
    <mergeCell ref="S70:T70"/>
    <mergeCell ref="U70:V70"/>
    <mergeCell ref="C71:D71"/>
    <mergeCell ref="E71:G71"/>
    <mergeCell ref="H71:J71"/>
    <mergeCell ref="K71:L71"/>
    <mergeCell ref="M71:N71"/>
    <mergeCell ref="O71:P71"/>
    <mergeCell ref="Q71:R71"/>
    <mergeCell ref="S71:T71"/>
    <mergeCell ref="U71:V71"/>
    <mergeCell ref="C72:D72"/>
    <mergeCell ref="E72:G72"/>
    <mergeCell ref="H72:J72"/>
    <mergeCell ref="K72:L72"/>
    <mergeCell ref="M72:N72"/>
    <mergeCell ref="O72:P72"/>
    <mergeCell ref="Q72:R72"/>
    <mergeCell ref="S72:T72"/>
    <mergeCell ref="U72:V72"/>
    <mergeCell ref="C73:D73"/>
    <mergeCell ref="E73:G73"/>
    <mergeCell ref="H73:J73"/>
    <mergeCell ref="K73:L73"/>
    <mergeCell ref="M73:N73"/>
    <mergeCell ref="O73:P73"/>
    <mergeCell ref="Q73:R73"/>
    <mergeCell ref="S73:T73"/>
    <mergeCell ref="U73:V73"/>
    <mergeCell ref="C74:D74"/>
    <mergeCell ref="E74:G74"/>
    <mergeCell ref="H74:J74"/>
    <mergeCell ref="K74:L74"/>
    <mergeCell ref="M74:N74"/>
    <mergeCell ref="O74:P74"/>
    <mergeCell ref="Q74:R74"/>
    <mergeCell ref="S74:T74"/>
    <mergeCell ref="U74:V74"/>
    <mergeCell ref="C75:D75"/>
    <mergeCell ref="E75:G75"/>
    <mergeCell ref="H75:J75"/>
    <mergeCell ref="K75:L75"/>
    <mergeCell ref="M75:N75"/>
    <mergeCell ref="O75:P75"/>
    <mergeCell ref="Q75:R75"/>
    <mergeCell ref="S75:T75"/>
    <mergeCell ref="U75:V75"/>
    <mergeCell ref="C76:D76"/>
    <mergeCell ref="E76:G76"/>
    <mergeCell ref="H76:J76"/>
    <mergeCell ref="K76:L76"/>
    <mergeCell ref="M76:N76"/>
    <mergeCell ref="O76:P76"/>
    <mergeCell ref="Q76:R76"/>
    <mergeCell ref="S76:T76"/>
    <mergeCell ref="U76:V76"/>
    <mergeCell ref="C77:D77"/>
    <mergeCell ref="E77:G77"/>
    <mergeCell ref="H77:J77"/>
    <mergeCell ref="K77:L77"/>
    <mergeCell ref="M77:N77"/>
    <mergeCell ref="O77:P77"/>
    <mergeCell ref="Q77:R77"/>
    <mergeCell ref="S77:T77"/>
    <mergeCell ref="U77:V77"/>
    <mergeCell ref="C78:D78"/>
    <mergeCell ref="E78:G78"/>
    <mergeCell ref="H78:J78"/>
    <mergeCell ref="K78:L78"/>
    <mergeCell ref="M78:N78"/>
    <mergeCell ref="O78:P78"/>
    <mergeCell ref="Q78:R78"/>
    <mergeCell ref="S78:T78"/>
    <mergeCell ref="U78:V78"/>
    <mergeCell ref="C79:D79"/>
    <mergeCell ref="E79:G79"/>
    <mergeCell ref="H79:J79"/>
    <mergeCell ref="K79:L79"/>
    <mergeCell ref="M79:N79"/>
    <mergeCell ref="O79:P79"/>
    <mergeCell ref="Q79:R79"/>
    <mergeCell ref="S79:T79"/>
    <mergeCell ref="U79:V79"/>
    <mergeCell ref="C80:D80"/>
    <mergeCell ref="E80:G80"/>
    <mergeCell ref="H80:J80"/>
    <mergeCell ref="K80:L80"/>
    <mergeCell ref="M80:N80"/>
    <mergeCell ref="O80:P80"/>
    <mergeCell ref="Q80:R80"/>
    <mergeCell ref="S80:T80"/>
    <mergeCell ref="U80:V80"/>
    <mergeCell ref="C81:D81"/>
    <mergeCell ref="E81:G81"/>
    <mergeCell ref="H81:J81"/>
    <mergeCell ref="K81:L81"/>
    <mergeCell ref="M81:N81"/>
    <mergeCell ref="O81:P81"/>
    <mergeCell ref="Q81:R81"/>
    <mergeCell ref="S81:T81"/>
    <mergeCell ref="U81:V81"/>
    <mergeCell ref="C82:D82"/>
    <mergeCell ref="E82:G82"/>
    <mergeCell ref="H82:J82"/>
    <mergeCell ref="K82:L82"/>
    <mergeCell ref="M82:N82"/>
    <mergeCell ref="O82:P82"/>
    <mergeCell ref="Q82:R82"/>
    <mergeCell ref="S82:T82"/>
    <mergeCell ref="U82:V82"/>
    <mergeCell ref="C83:D83"/>
    <mergeCell ref="E83:G83"/>
    <mergeCell ref="H83:J83"/>
    <mergeCell ref="K83:L83"/>
    <mergeCell ref="M83:N83"/>
    <mergeCell ref="O83:P83"/>
    <mergeCell ref="Q83:R83"/>
    <mergeCell ref="S83:T83"/>
    <mergeCell ref="U83:V83"/>
    <mergeCell ref="C84:D84"/>
    <mergeCell ref="E84:G84"/>
    <mergeCell ref="H84:J84"/>
    <mergeCell ref="K84:L84"/>
    <mergeCell ref="M84:N84"/>
    <mergeCell ref="O84:P84"/>
    <mergeCell ref="Q84:R84"/>
    <mergeCell ref="S84:T84"/>
    <mergeCell ref="U84:V84"/>
    <mergeCell ref="C85:D85"/>
    <mergeCell ref="E85:G85"/>
    <mergeCell ref="H85:J85"/>
    <mergeCell ref="K85:L85"/>
    <mergeCell ref="M85:N85"/>
    <mergeCell ref="O85:P85"/>
    <mergeCell ref="Q85:R85"/>
    <mergeCell ref="S85:T85"/>
    <mergeCell ref="U85:V85"/>
    <mergeCell ref="C86:D86"/>
    <mergeCell ref="E86:G86"/>
    <mergeCell ref="H86:J86"/>
    <mergeCell ref="K86:L86"/>
    <mergeCell ref="M86:N86"/>
    <mergeCell ref="O86:P86"/>
    <mergeCell ref="Q86:R86"/>
    <mergeCell ref="S86:T86"/>
    <mergeCell ref="U86:V86"/>
    <mergeCell ref="C87:D87"/>
    <mergeCell ref="E87:G87"/>
    <mergeCell ref="H87:J87"/>
    <mergeCell ref="K87:L87"/>
    <mergeCell ref="M87:N87"/>
    <mergeCell ref="O87:P87"/>
    <mergeCell ref="Q87:R87"/>
    <mergeCell ref="S87:T87"/>
    <mergeCell ref="U87:V87"/>
    <mergeCell ref="C88:D88"/>
    <mergeCell ref="E88:G88"/>
    <mergeCell ref="H88:J88"/>
    <mergeCell ref="K88:L88"/>
    <mergeCell ref="M88:N88"/>
    <mergeCell ref="O88:P88"/>
    <mergeCell ref="Q88:R88"/>
    <mergeCell ref="S88:T88"/>
    <mergeCell ref="U88:V88"/>
    <mergeCell ref="C89:D89"/>
    <mergeCell ref="E89:G89"/>
    <mergeCell ref="H89:J89"/>
    <mergeCell ref="K89:L89"/>
    <mergeCell ref="M89:N89"/>
    <mergeCell ref="O89:P89"/>
    <mergeCell ref="Q89:R89"/>
    <mergeCell ref="S89:T89"/>
    <mergeCell ref="U89:V89"/>
    <mergeCell ref="C90:D90"/>
    <mergeCell ref="E90:G90"/>
    <mergeCell ref="H90:J90"/>
    <mergeCell ref="K90:L90"/>
    <mergeCell ref="M90:N90"/>
    <mergeCell ref="O90:P90"/>
    <mergeCell ref="Q90:R90"/>
    <mergeCell ref="S90:T90"/>
    <mergeCell ref="U90:V90"/>
    <mergeCell ref="C91:D91"/>
    <mergeCell ref="E91:G91"/>
    <mergeCell ref="H91:J91"/>
    <mergeCell ref="K91:L91"/>
    <mergeCell ref="M91:N91"/>
    <mergeCell ref="O91:P91"/>
    <mergeCell ref="Q91:R91"/>
    <mergeCell ref="S91:T91"/>
    <mergeCell ref="U91:V91"/>
    <mergeCell ref="C92:D92"/>
    <mergeCell ref="E92:G92"/>
    <mergeCell ref="H92:J92"/>
    <mergeCell ref="K92:L92"/>
    <mergeCell ref="M92:N92"/>
    <mergeCell ref="O92:P92"/>
    <mergeCell ref="Q92:R92"/>
    <mergeCell ref="S92:T92"/>
    <mergeCell ref="U92:V92"/>
    <mergeCell ref="C93:D93"/>
    <mergeCell ref="E93:G93"/>
    <mergeCell ref="H93:J93"/>
    <mergeCell ref="K93:L93"/>
    <mergeCell ref="M93:N93"/>
    <mergeCell ref="O93:P93"/>
    <mergeCell ref="Q93:R93"/>
    <mergeCell ref="S93:T93"/>
    <mergeCell ref="U93:V93"/>
    <mergeCell ref="C94:D94"/>
    <mergeCell ref="E94:G94"/>
    <mergeCell ref="H94:J94"/>
    <mergeCell ref="K94:L94"/>
    <mergeCell ref="M94:N94"/>
    <mergeCell ref="O94:P94"/>
    <mergeCell ref="Q94:R94"/>
    <mergeCell ref="S94:T94"/>
    <mergeCell ref="U94:V94"/>
    <mergeCell ref="C95:D95"/>
    <mergeCell ref="E95:G95"/>
    <mergeCell ref="H95:J95"/>
    <mergeCell ref="K95:L95"/>
    <mergeCell ref="M95:N95"/>
    <mergeCell ref="O95:P95"/>
    <mergeCell ref="Q95:R95"/>
    <mergeCell ref="S95:T95"/>
    <mergeCell ref="U95:V95"/>
    <mergeCell ref="C96:D96"/>
    <mergeCell ref="E96:G96"/>
    <mergeCell ref="H96:J96"/>
    <mergeCell ref="K96:L96"/>
    <mergeCell ref="M96:N96"/>
    <mergeCell ref="O96:P96"/>
    <mergeCell ref="Q96:R96"/>
    <mergeCell ref="S96:T96"/>
    <mergeCell ref="U96:V96"/>
    <mergeCell ref="C97:D97"/>
    <mergeCell ref="E97:G97"/>
    <mergeCell ref="H97:J97"/>
    <mergeCell ref="K97:L97"/>
    <mergeCell ref="M97:N97"/>
    <mergeCell ref="O97:P97"/>
    <mergeCell ref="Q97:R97"/>
    <mergeCell ref="S97:T97"/>
    <mergeCell ref="U97:V97"/>
    <mergeCell ref="C98:D98"/>
    <mergeCell ref="E98:G98"/>
    <mergeCell ref="H98:J98"/>
    <mergeCell ref="K98:L98"/>
    <mergeCell ref="M98:N98"/>
    <mergeCell ref="O98:P98"/>
    <mergeCell ref="Q98:R98"/>
    <mergeCell ref="S98:T98"/>
    <mergeCell ref="U98:V98"/>
    <mergeCell ref="C99:D99"/>
    <mergeCell ref="E99:G99"/>
    <mergeCell ref="H99:J99"/>
    <mergeCell ref="K99:L99"/>
    <mergeCell ref="M99:N99"/>
    <mergeCell ref="O99:P99"/>
    <mergeCell ref="Q99:R99"/>
    <mergeCell ref="S99:T99"/>
    <mergeCell ref="U99:V99"/>
    <mergeCell ref="C100:D100"/>
    <mergeCell ref="E100:G100"/>
    <mergeCell ref="H100:J100"/>
    <mergeCell ref="K100:L100"/>
    <mergeCell ref="M100:N100"/>
    <mergeCell ref="O100:P100"/>
    <mergeCell ref="Q100:R100"/>
    <mergeCell ref="S100:T100"/>
    <mergeCell ref="U100:V100"/>
    <mergeCell ref="E104:G104"/>
    <mergeCell ref="H104:K104"/>
    <mergeCell ref="M104:O104"/>
    <mergeCell ref="P104:V104"/>
    <mergeCell ref="K106:L106"/>
    <mergeCell ref="M106:N106"/>
    <mergeCell ref="O106:P106"/>
    <mergeCell ref="S106:V106"/>
    <mergeCell ref="K107:L107"/>
    <mergeCell ref="M107:N107"/>
    <mergeCell ref="O107:P107"/>
    <mergeCell ref="S107:T107"/>
    <mergeCell ref="U107:V107"/>
    <mergeCell ref="C108:D108"/>
    <mergeCell ref="E108:G108"/>
    <mergeCell ref="H108:J108"/>
    <mergeCell ref="K108:L108"/>
    <mergeCell ref="M108:N108"/>
    <mergeCell ref="O108:P108"/>
    <mergeCell ref="Q108:R108"/>
    <mergeCell ref="S108:T108"/>
    <mergeCell ref="U108:V108"/>
    <mergeCell ref="C109:D109"/>
    <mergeCell ref="E109:G109"/>
    <mergeCell ref="H109:J109"/>
    <mergeCell ref="K109:L109"/>
    <mergeCell ref="M109:N109"/>
    <mergeCell ref="O109:P109"/>
    <mergeCell ref="Q109:R109"/>
    <mergeCell ref="S109:T109"/>
    <mergeCell ref="U109:V109"/>
    <mergeCell ref="C110:D110"/>
    <mergeCell ref="E110:G110"/>
    <mergeCell ref="H110:J110"/>
    <mergeCell ref="K110:L110"/>
    <mergeCell ref="M110:N110"/>
    <mergeCell ref="O110:P110"/>
    <mergeCell ref="Q110:R110"/>
    <mergeCell ref="S110:T110"/>
    <mergeCell ref="U110:V110"/>
    <mergeCell ref="C111:D111"/>
    <mergeCell ref="E111:G111"/>
    <mergeCell ref="H111:J111"/>
    <mergeCell ref="K111:L111"/>
    <mergeCell ref="M111:N111"/>
    <mergeCell ref="O111:P111"/>
    <mergeCell ref="Q111:R111"/>
    <mergeCell ref="S111:T111"/>
    <mergeCell ref="U111:V111"/>
    <mergeCell ref="C112:D112"/>
    <mergeCell ref="E112:G112"/>
    <mergeCell ref="H112:J112"/>
    <mergeCell ref="K112:L112"/>
    <mergeCell ref="M112:N112"/>
    <mergeCell ref="O112:P112"/>
    <mergeCell ref="Q112:R112"/>
    <mergeCell ref="S112:T112"/>
    <mergeCell ref="U112:V112"/>
    <mergeCell ref="C113:D113"/>
    <mergeCell ref="E113:G113"/>
    <mergeCell ref="H113:J113"/>
    <mergeCell ref="K113:L113"/>
    <mergeCell ref="M113:N113"/>
    <mergeCell ref="O113:P113"/>
    <mergeCell ref="Q113:R113"/>
    <mergeCell ref="S113:T113"/>
    <mergeCell ref="U113:V113"/>
    <mergeCell ref="C114:D114"/>
    <mergeCell ref="E114:G114"/>
    <mergeCell ref="H114:J114"/>
    <mergeCell ref="K114:L114"/>
    <mergeCell ref="M114:N114"/>
    <mergeCell ref="O114:P114"/>
    <mergeCell ref="Q114:R114"/>
    <mergeCell ref="S114:T114"/>
    <mergeCell ref="U114:V114"/>
    <mergeCell ref="C115:D115"/>
    <mergeCell ref="E115:G115"/>
    <mergeCell ref="H115:J115"/>
    <mergeCell ref="K115:L115"/>
    <mergeCell ref="M115:N115"/>
    <mergeCell ref="O115:P115"/>
    <mergeCell ref="Q115:R115"/>
    <mergeCell ref="S115:T115"/>
    <mergeCell ref="U115:V115"/>
    <mergeCell ref="C116:D116"/>
    <mergeCell ref="E116:G116"/>
    <mergeCell ref="H116:J116"/>
    <mergeCell ref="K116:L116"/>
    <mergeCell ref="M116:N116"/>
    <mergeCell ref="O116:P116"/>
    <mergeCell ref="Q116:R116"/>
    <mergeCell ref="S116:T116"/>
    <mergeCell ref="U116:V116"/>
    <mergeCell ref="C117:D117"/>
    <mergeCell ref="E117:G117"/>
    <mergeCell ref="H117:J117"/>
    <mergeCell ref="K117:L117"/>
    <mergeCell ref="M117:N117"/>
    <mergeCell ref="O117:P117"/>
    <mergeCell ref="Q117:R117"/>
    <mergeCell ref="S117:T117"/>
    <mergeCell ref="U117:V117"/>
    <mergeCell ref="C118:D118"/>
    <mergeCell ref="E118:G118"/>
    <mergeCell ref="H118:J118"/>
    <mergeCell ref="K118:L118"/>
    <mergeCell ref="M118:N118"/>
    <mergeCell ref="O118:P118"/>
    <mergeCell ref="Q118:R118"/>
    <mergeCell ref="S118:T118"/>
    <mergeCell ref="U118:V118"/>
    <mergeCell ref="C119:D119"/>
    <mergeCell ref="E119:G119"/>
    <mergeCell ref="H119:J119"/>
    <mergeCell ref="K119:L119"/>
    <mergeCell ref="M119:N119"/>
    <mergeCell ref="O119:P119"/>
    <mergeCell ref="Q119:R119"/>
    <mergeCell ref="S119:T119"/>
    <mergeCell ref="U119:V119"/>
    <mergeCell ref="C120:D120"/>
    <mergeCell ref="E120:G120"/>
    <mergeCell ref="H120:J120"/>
    <mergeCell ref="K120:L120"/>
    <mergeCell ref="M120:N120"/>
    <mergeCell ref="O120:P120"/>
    <mergeCell ref="Q120:R120"/>
    <mergeCell ref="S120:T120"/>
    <mergeCell ref="U120:V120"/>
    <mergeCell ref="C121:D121"/>
    <mergeCell ref="E121:G121"/>
    <mergeCell ref="H121:J121"/>
    <mergeCell ref="K121:L121"/>
    <mergeCell ref="M121:N121"/>
    <mergeCell ref="O121:P121"/>
    <mergeCell ref="Q121:R121"/>
    <mergeCell ref="S121:T121"/>
    <mergeCell ref="U121:V121"/>
    <mergeCell ref="C122:D122"/>
    <mergeCell ref="E122:G122"/>
    <mergeCell ref="H122:J122"/>
    <mergeCell ref="K122:L122"/>
    <mergeCell ref="M122:N122"/>
    <mergeCell ref="O122:P122"/>
    <mergeCell ref="Q122:R122"/>
    <mergeCell ref="S122:T122"/>
    <mergeCell ref="U122:V122"/>
    <mergeCell ref="C123:D123"/>
    <mergeCell ref="E123:G123"/>
    <mergeCell ref="H123:J123"/>
    <mergeCell ref="K123:L123"/>
    <mergeCell ref="M123:N123"/>
    <mergeCell ref="O123:P123"/>
    <mergeCell ref="Q123:R123"/>
    <mergeCell ref="S123:T123"/>
    <mergeCell ref="U123:V123"/>
    <mergeCell ref="C124:D124"/>
    <mergeCell ref="E124:G124"/>
    <mergeCell ref="H124:J124"/>
    <mergeCell ref="K124:L124"/>
    <mergeCell ref="M124:N124"/>
    <mergeCell ref="O124:P124"/>
    <mergeCell ref="Q124:R124"/>
    <mergeCell ref="S124:T124"/>
    <mergeCell ref="U124:V124"/>
    <mergeCell ref="C125:D125"/>
    <mergeCell ref="E125:G125"/>
    <mergeCell ref="H125:J125"/>
    <mergeCell ref="K125:L125"/>
    <mergeCell ref="M125:N125"/>
    <mergeCell ref="O125:P125"/>
    <mergeCell ref="Q125:R125"/>
    <mergeCell ref="S125:T125"/>
    <mergeCell ref="U125:V125"/>
    <mergeCell ref="C126:D126"/>
    <mergeCell ref="E126:G126"/>
    <mergeCell ref="H126:J126"/>
    <mergeCell ref="K126:L126"/>
    <mergeCell ref="M126:N126"/>
    <mergeCell ref="O126:P126"/>
    <mergeCell ref="Q126:R126"/>
    <mergeCell ref="S126:T126"/>
    <mergeCell ref="U126:V126"/>
    <mergeCell ref="C127:D127"/>
    <mergeCell ref="E127:G127"/>
    <mergeCell ref="H127:J127"/>
    <mergeCell ref="K127:L127"/>
    <mergeCell ref="M127:N127"/>
    <mergeCell ref="O127:P127"/>
    <mergeCell ref="Q127:R127"/>
    <mergeCell ref="S127:T127"/>
    <mergeCell ref="U127:V127"/>
    <mergeCell ref="C128:D128"/>
    <mergeCell ref="E128:G128"/>
    <mergeCell ref="H128:J128"/>
    <mergeCell ref="K128:L128"/>
    <mergeCell ref="M128:N128"/>
    <mergeCell ref="O128:P128"/>
    <mergeCell ref="Q128:R128"/>
    <mergeCell ref="S128:T128"/>
    <mergeCell ref="U128:V128"/>
    <mergeCell ref="C129:D129"/>
    <mergeCell ref="E129:G129"/>
    <mergeCell ref="H129:J129"/>
    <mergeCell ref="K129:L129"/>
    <mergeCell ref="M129:N129"/>
    <mergeCell ref="O129:P129"/>
    <mergeCell ref="Q129:R129"/>
    <mergeCell ref="S129:T129"/>
    <mergeCell ref="U129:V129"/>
    <mergeCell ref="C130:D130"/>
    <mergeCell ref="E130:G130"/>
    <mergeCell ref="H130:J130"/>
    <mergeCell ref="K130:L130"/>
    <mergeCell ref="M130:N130"/>
    <mergeCell ref="O130:P130"/>
    <mergeCell ref="Q130:R130"/>
    <mergeCell ref="S130:T130"/>
    <mergeCell ref="U130:V130"/>
    <mergeCell ref="C131:D131"/>
    <mergeCell ref="E131:G131"/>
    <mergeCell ref="H131:J131"/>
    <mergeCell ref="K131:L131"/>
    <mergeCell ref="M131:N131"/>
    <mergeCell ref="O131:P131"/>
    <mergeCell ref="Q131:R131"/>
    <mergeCell ref="S131:T131"/>
    <mergeCell ref="U131:V131"/>
    <mergeCell ref="C132:D132"/>
    <mergeCell ref="E132:G132"/>
    <mergeCell ref="H132:J132"/>
    <mergeCell ref="K132:L132"/>
    <mergeCell ref="M132:N132"/>
    <mergeCell ref="O132:P132"/>
    <mergeCell ref="Q132:R132"/>
    <mergeCell ref="S132:T132"/>
    <mergeCell ref="U132:V132"/>
    <mergeCell ref="C133:D133"/>
    <mergeCell ref="E133:G133"/>
    <mergeCell ref="H133:J133"/>
    <mergeCell ref="K133:L133"/>
    <mergeCell ref="M133:N133"/>
    <mergeCell ref="O133:P133"/>
    <mergeCell ref="Q133:R133"/>
    <mergeCell ref="S133:T133"/>
    <mergeCell ref="U133:V133"/>
    <mergeCell ref="C134:D134"/>
    <mergeCell ref="E134:G134"/>
    <mergeCell ref="H134:J134"/>
    <mergeCell ref="K134:L134"/>
    <mergeCell ref="M134:N134"/>
    <mergeCell ref="O134:P134"/>
    <mergeCell ref="Q134:R134"/>
    <mergeCell ref="S134:T134"/>
    <mergeCell ref="U134:V134"/>
    <mergeCell ref="C135:D135"/>
    <mergeCell ref="E135:G135"/>
    <mergeCell ref="H135:J135"/>
    <mergeCell ref="K135:L135"/>
    <mergeCell ref="M135:N135"/>
    <mergeCell ref="O135:P135"/>
    <mergeCell ref="Q135:R135"/>
    <mergeCell ref="S135:T135"/>
    <mergeCell ref="U135:V135"/>
    <mergeCell ref="C136:D136"/>
    <mergeCell ref="E136:G136"/>
    <mergeCell ref="H136:J136"/>
    <mergeCell ref="K136:L136"/>
    <mergeCell ref="M136:N136"/>
    <mergeCell ref="O136:P136"/>
    <mergeCell ref="Q136:R136"/>
    <mergeCell ref="S136:T136"/>
    <mergeCell ref="U136:V136"/>
    <mergeCell ref="C137:D137"/>
    <mergeCell ref="E137:G137"/>
    <mergeCell ref="H137:J137"/>
    <mergeCell ref="K137:L137"/>
    <mergeCell ref="M137:N137"/>
    <mergeCell ref="O137:P137"/>
    <mergeCell ref="Q137:R137"/>
    <mergeCell ref="S137:T137"/>
    <mergeCell ref="U137:V137"/>
    <mergeCell ref="C138:D138"/>
    <mergeCell ref="E138:G138"/>
    <mergeCell ref="H138:J138"/>
    <mergeCell ref="K138:L138"/>
    <mergeCell ref="M138:N138"/>
    <mergeCell ref="O138:P138"/>
    <mergeCell ref="Q138:R138"/>
    <mergeCell ref="S138:T138"/>
    <mergeCell ref="U138:V138"/>
    <mergeCell ref="C139:D139"/>
    <mergeCell ref="E139:G139"/>
    <mergeCell ref="H139:J139"/>
    <mergeCell ref="K139:L139"/>
    <mergeCell ref="M139:N139"/>
    <mergeCell ref="O139:P139"/>
    <mergeCell ref="Q139:R139"/>
    <mergeCell ref="S139:T139"/>
    <mergeCell ref="U139:V139"/>
    <mergeCell ref="C140:D140"/>
    <mergeCell ref="E140:G140"/>
    <mergeCell ref="H140:J140"/>
    <mergeCell ref="K140:L140"/>
    <mergeCell ref="M140:N140"/>
    <mergeCell ref="O140:P140"/>
    <mergeCell ref="Q140:R140"/>
    <mergeCell ref="S140:T140"/>
    <mergeCell ref="U140:V140"/>
    <mergeCell ref="C141:D141"/>
    <mergeCell ref="E141:G141"/>
    <mergeCell ref="H141:J141"/>
    <mergeCell ref="K141:L141"/>
    <mergeCell ref="M141:N141"/>
    <mergeCell ref="O141:P141"/>
    <mergeCell ref="Q141:R141"/>
    <mergeCell ref="S141:T141"/>
    <mergeCell ref="U141:V141"/>
    <mergeCell ref="C142:D142"/>
    <mergeCell ref="E142:G142"/>
    <mergeCell ref="H142:J142"/>
    <mergeCell ref="K142:L142"/>
    <mergeCell ref="M142:N142"/>
    <mergeCell ref="O142:P142"/>
    <mergeCell ref="Q142:R142"/>
    <mergeCell ref="S142:T142"/>
    <mergeCell ref="U142:V142"/>
    <mergeCell ref="C143:D143"/>
    <mergeCell ref="E143:G143"/>
    <mergeCell ref="H143:J143"/>
    <mergeCell ref="K143:L143"/>
    <mergeCell ref="M143:N143"/>
    <mergeCell ref="O143:P143"/>
    <mergeCell ref="Q143:R143"/>
    <mergeCell ref="S143:T143"/>
    <mergeCell ref="U143:V143"/>
    <mergeCell ref="C144:D144"/>
    <mergeCell ref="E144:G144"/>
    <mergeCell ref="H144:J144"/>
    <mergeCell ref="K144:L144"/>
    <mergeCell ref="M144:N144"/>
    <mergeCell ref="O144:P144"/>
    <mergeCell ref="Q144:R144"/>
    <mergeCell ref="S144:T144"/>
    <mergeCell ref="U144:V144"/>
    <mergeCell ref="C145:D145"/>
    <mergeCell ref="E145:G145"/>
    <mergeCell ref="H145:J145"/>
    <mergeCell ref="K145:L145"/>
    <mergeCell ref="M145:N145"/>
    <mergeCell ref="O145:P145"/>
    <mergeCell ref="Q145:R145"/>
    <mergeCell ref="S145:T145"/>
    <mergeCell ref="U145:V145"/>
    <mergeCell ref="C146:D146"/>
    <mergeCell ref="E146:G146"/>
    <mergeCell ref="H146:J146"/>
    <mergeCell ref="K146:L146"/>
    <mergeCell ref="M146:N146"/>
    <mergeCell ref="O146:P146"/>
    <mergeCell ref="Q146:R146"/>
    <mergeCell ref="S146:T146"/>
    <mergeCell ref="U146:V146"/>
    <mergeCell ref="C147:D147"/>
    <mergeCell ref="E147:G147"/>
    <mergeCell ref="H147:J147"/>
    <mergeCell ref="K147:L147"/>
    <mergeCell ref="M147:N147"/>
    <mergeCell ref="O147:P147"/>
    <mergeCell ref="Q147:R147"/>
    <mergeCell ref="S147:T147"/>
    <mergeCell ref="U147:V147"/>
    <mergeCell ref="J8:K13"/>
    <mergeCell ref="L12:M13"/>
    <mergeCell ref="A15:V16"/>
    <mergeCell ref="A18:F19"/>
    <mergeCell ref="G18:J19"/>
    <mergeCell ref="Q18:R19"/>
    <mergeCell ref="S18:T19"/>
    <mergeCell ref="U18:V19"/>
    <mergeCell ref="A20:F21"/>
    <mergeCell ref="S20:T21"/>
    <mergeCell ref="U20:V23"/>
    <mergeCell ref="A22:F23"/>
    <mergeCell ref="S22:T23"/>
    <mergeCell ref="A25:A26"/>
    <mergeCell ref="B25:B26"/>
    <mergeCell ref="C25:D26"/>
    <mergeCell ref="E25:G26"/>
    <mergeCell ref="H25:J26"/>
    <mergeCell ref="Q25:R26"/>
    <mergeCell ref="A59:A60"/>
    <mergeCell ref="B59:B60"/>
    <mergeCell ref="C59:D60"/>
    <mergeCell ref="E59:G60"/>
    <mergeCell ref="H59:J60"/>
    <mergeCell ref="Q59:R60"/>
    <mergeCell ref="A106:A107"/>
    <mergeCell ref="B106:B107"/>
    <mergeCell ref="C106:D107"/>
    <mergeCell ref="E106:G107"/>
    <mergeCell ref="H106:J107"/>
    <mergeCell ref="Q106:R107"/>
  </mergeCells>
  <phoneticPr fontId="2" type="Hiragana"/>
  <dataValidations count="2">
    <dataValidation type="list" allowBlank="1" showDropDown="0" showInputMessage="1" showErrorMessage="1" sqref="C108:D147 C61:D100 C27:D46">
      <formula1>"予防支援,ｹｱﾏﾈｼﾞﾒﾝﾄ"</formula1>
    </dataValidation>
    <dataValidation type="list" allowBlank="1" showDropDown="0" showInputMessage="1" showErrorMessage="1" sqref="K108:P147 K61:P100 K27:P46">
      <formula1>"1"</formula1>
    </dataValidation>
  </dataValidations>
  <printOptions horizontalCentered="1"/>
  <pageMargins left="0.59055118110236215" right="0.59055118110236215" top="0.59055118110236215" bottom="0.39370078740157477" header="0.3" footer="0.3"/>
  <pageSetup paperSize="9" fitToWidth="1" fitToHeight="1" orientation="portrait" usePrinterDefaults="1"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X103"/>
  <sheetViews>
    <sheetView showGridLines="0" view="pageBreakPreview" zoomScale="90" zoomScaleSheetLayoutView="90" workbookViewId="0">
      <selection activeCell="C6" sqref="C6:I6"/>
    </sheetView>
  </sheetViews>
  <sheetFormatPr defaultRowHeight="22.5" customHeight="1"/>
  <cols>
    <col min="1" max="1" width="4.375" style="1" customWidth="1"/>
    <col min="2" max="2" width="3.75" style="1" customWidth="1"/>
    <col min="3" max="3" width="5.625" style="1" customWidth="1"/>
    <col min="4" max="23" width="3.75" style="1" customWidth="1"/>
    <col min="24" max="24" width="4.375" style="1" customWidth="1"/>
    <col min="25" max="16379" width="3.75" style="1" customWidth="1"/>
    <col min="16380" max="16384" width="9" style="1" customWidth="1"/>
  </cols>
  <sheetData>
    <row r="1" spans="1:24" ht="11.25" customHeight="1">
      <c r="A1" s="138"/>
      <c r="B1" s="142"/>
      <c r="C1" s="142"/>
      <c r="D1" s="142"/>
      <c r="E1" s="142"/>
      <c r="F1" s="142"/>
      <c r="G1" s="142"/>
      <c r="H1" s="142"/>
      <c r="I1" s="142"/>
      <c r="J1" s="142"/>
      <c r="K1" s="142"/>
      <c r="L1" s="142"/>
      <c r="M1" s="142"/>
      <c r="N1" s="142"/>
      <c r="O1" s="142"/>
      <c r="P1" s="142"/>
      <c r="Q1" s="142"/>
      <c r="R1" s="142"/>
      <c r="S1" s="142"/>
      <c r="T1" s="142"/>
      <c r="U1" s="142"/>
      <c r="V1" s="142"/>
      <c r="W1" s="142"/>
      <c r="X1" s="182"/>
    </row>
    <row r="2" spans="1:24" ht="22.5" customHeight="1">
      <c r="A2" s="139"/>
      <c r="B2" s="62" t="s">
        <v>0</v>
      </c>
      <c r="C2" s="62"/>
      <c r="D2" s="62"/>
      <c r="E2" s="62"/>
      <c r="F2" s="62"/>
      <c r="G2" s="62"/>
      <c r="H2" s="62"/>
      <c r="I2" s="62"/>
      <c r="J2" s="62"/>
      <c r="K2" s="62"/>
      <c r="L2" s="62"/>
      <c r="M2" s="62"/>
      <c r="N2" s="62"/>
      <c r="O2" s="62"/>
      <c r="P2" s="62"/>
      <c r="Q2" s="62"/>
      <c r="R2" s="62"/>
      <c r="S2" s="62"/>
      <c r="T2" s="62"/>
      <c r="U2" s="62"/>
      <c r="V2" s="62"/>
      <c r="W2" s="62"/>
      <c r="X2" s="183"/>
    </row>
    <row r="3" spans="1:24" ht="18" customHeight="1">
      <c r="A3" s="139"/>
      <c r="B3" s="3" t="s">
        <v>2</v>
      </c>
      <c r="C3" s="3"/>
      <c r="D3" s="3"/>
      <c r="E3" s="3"/>
      <c r="F3" s="3"/>
      <c r="G3" s="3"/>
      <c r="H3" s="3"/>
      <c r="I3" s="3"/>
      <c r="J3" s="3"/>
      <c r="K3" s="3"/>
      <c r="L3" s="3"/>
      <c r="M3" s="3"/>
      <c r="N3" s="3"/>
      <c r="O3" s="3"/>
      <c r="P3" s="3"/>
      <c r="Q3" s="3"/>
      <c r="R3" s="3"/>
      <c r="S3" s="3"/>
      <c r="T3" s="3"/>
      <c r="U3" s="3"/>
      <c r="V3" s="3"/>
      <c r="W3" s="3"/>
      <c r="X3" s="184"/>
    </row>
    <row r="4" spans="1:24" ht="5.25" customHeight="1">
      <c r="A4" s="139"/>
      <c r="B4" s="3"/>
      <c r="C4" s="3"/>
      <c r="D4" s="3"/>
      <c r="E4" s="3"/>
      <c r="F4" s="3"/>
      <c r="G4" s="3"/>
      <c r="H4" s="3"/>
      <c r="I4" s="3"/>
      <c r="J4" s="3"/>
      <c r="K4" s="3"/>
      <c r="L4" s="3"/>
      <c r="M4" s="3"/>
      <c r="N4" s="3"/>
      <c r="O4" s="3"/>
      <c r="P4" s="3"/>
      <c r="Q4" s="3"/>
      <c r="R4" s="3"/>
      <c r="S4" s="3"/>
      <c r="T4" s="3"/>
      <c r="U4" s="3"/>
      <c r="V4" s="3"/>
      <c r="W4" s="3"/>
      <c r="X4" s="184"/>
    </row>
    <row r="5" spans="1:24" ht="18" customHeight="1">
      <c r="A5" s="139"/>
      <c r="B5" s="62"/>
      <c r="C5" s="62"/>
      <c r="D5" s="62"/>
      <c r="E5" s="62"/>
      <c r="F5" s="62"/>
      <c r="G5" s="62"/>
      <c r="H5" s="62"/>
      <c r="I5" s="62"/>
      <c r="J5" s="62"/>
      <c r="K5" s="62"/>
      <c r="L5" s="62"/>
      <c r="M5" s="62"/>
      <c r="N5" s="62"/>
      <c r="O5" s="62"/>
      <c r="P5" s="62"/>
      <c r="Q5" s="169" t="s">
        <v>33</v>
      </c>
      <c r="R5" s="62"/>
      <c r="S5" s="36" t="s">
        <v>37</v>
      </c>
      <c r="T5" s="36"/>
      <c r="U5" s="36" t="s">
        <v>28</v>
      </c>
      <c r="V5" s="36"/>
      <c r="W5" s="36" t="s">
        <v>39</v>
      </c>
      <c r="X5" s="185"/>
    </row>
    <row r="6" spans="1:24" ht="18" customHeight="1">
      <c r="A6" s="139"/>
      <c r="B6" s="62"/>
      <c r="C6" s="147" t="s">
        <v>38</v>
      </c>
      <c r="D6" s="147"/>
      <c r="E6" s="147"/>
      <c r="F6" s="147"/>
      <c r="G6" s="147"/>
      <c r="H6" s="147"/>
      <c r="I6" s="147"/>
      <c r="J6" s="80"/>
      <c r="K6" s="62"/>
      <c r="L6" s="62"/>
      <c r="M6" s="62"/>
      <c r="N6" s="62"/>
      <c r="O6" s="62"/>
      <c r="P6" s="62"/>
      <c r="Q6" s="62"/>
      <c r="R6" s="62"/>
      <c r="S6" s="62"/>
      <c r="T6" s="62"/>
      <c r="U6" s="62"/>
      <c r="V6" s="62"/>
      <c r="W6" s="62"/>
      <c r="X6" s="183"/>
    </row>
    <row r="7" spans="1:24" ht="18" customHeight="1">
      <c r="A7" s="139"/>
      <c r="B7" s="62"/>
      <c r="C7" s="147" t="s">
        <v>57</v>
      </c>
      <c r="D7" s="147"/>
      <c r="E7" s="147"/>
      <c r="F7" s="147"/>
      <c r="G7" s="147"/>
      <c r="H7" s="147"/>
      <c r="I7" s="147"/>
      <c r="J7" s="62" t="s">
        <v>1</v>
      </c>
      <c r="K7" s="62"/>
      <c r="L7" s="62"/>
      <c r="M7" s="62"/>
      <c r="N7" s="62"/>
      <c r="O7" s="62"/>
      <c r="P7" s="62"/>
      <c r="Q7" s="62"/>
      <c r="R7" s="62"/>
      <c r="S7" s="62"/>
      <c r="T7" s="62"/>
      <c r="U7" s="62"/>
      <c r="V7" s="62"/>
      <c r="W7" s="62"/>
      <c r="X7" s="183"/>
    </row>
    <row r="8" spans="1:24" ht="5.25" customHeight="1">
      <c r="A8" s="139"/>
      <c r="B8" s="62"/>
      <c r="C8" s="62"/>
      <c r="D8" s="62"/>
      <c r="E8" s="62"/>
      <c r="F8" s="62"/>
      <c r="G8" s="62"/>
      <c r="H8" s="62"/>
      <c r="I8" s="62"/>
      <c r="J8" s="62"/>
      <c r="K8" s="62"/>
      <c r="L8" s="62"/>
      <c r="M8" s="62"/>
      <c r="N8" s="62"/>
      <c r="O8" s="62"/>
      <c r="P8" s="62"/>
      <c r="Q8" s="62"/>
      <c r="R8" s="62"/>
      <c r="S8" s="62"/>
      <c r="T8" s="62"/>
      <c r="U8" s="62"/>
      <c r="V8" s="62"/>
      <c r="W8" s="62"/>
      <c r="X8" s="183"/>
    </row>
    <row r="9" spans="1:24" ht="18" customHeight="1">
      <c r="A9" s="139"/>
      <c r="B9" s="62"/>
      <c r="C9" s="62"/>
      <c r="D9" s="62"/>
      <c r="E9" s="62"/>
      <c r="F9" s="62"/>
      <c r="G9" s="62"/>
      <c r="H9" s="62"/>
      <c r="I9" s="62"/>
      <c r="J9" s="62"/>
      <c r="K9" s="36" t="s">
        <v>19</v>
      </c>
      <c r="L9" s="36"/>
      <c r="M9" s="22" t="s">
        <v>21</v>
      </c>
      <c r="N9" s="22"/>
      <c r="O9" s="22"/>
      <c r="P9" s="147" t="s">
        <v>51</v>
      </c>
      <c r="Q9" s="147"/>
      <c r="R9" s="147"/>
      <c r="S9" s="147"/>
      <c r="T9" s="147"/>
      <c r="U9" s="147"/>
      <c r="V9" s="147"/>
      <c r="W9" s="147"/>
      <c r="X9" s="186"/>
    </row>
    <row r="10" spans="1:24" ht="18" customHeight="1">
      <c r="A10" s="139"/>
      <c r="B10" s="62"/>
      <c r="C10" s="62"/>
      <c r="D10" s="62"/>
      <c r="E10" s="62"/>
      <c r="F10" s="62"/>
      <c r="G10" s="62"/>
      <c r="H10" s="62"/>
      <c r="I10" s="62"/>
      <c r="J10" s="62"/>
      <c r="K10" s="36"/>
      <c r="L10" s="36"/>
      <c r="M10" s="22" t="s">
        <v>34</v>
      </c>
      <c r="N10" s="22"/>
      <c r="O10" s="22"/>
      <c r="P10" s="147" t="s">
        <v>58</v>
      </c>
      <c r="Q10" s="147"/>
      <c r="R10" s="147"/>
      <c r="S10" s="147"/>
      <c r="T10" s="147"/>
      <c r="U10" s="147"/>
      <c r="V10" s="147"/>
      <c r="W10" s="147"/>
      <c r="X10" s="186"/>
    </row>
    <row r="11" spans="1:24" ht="18" customHeight="1">
      <c r="A11" s="139"/>
      <c r="B11" s="62"/>
      <c r="C11" s="62"/>
      <c r="D11" s="62"/>
      <c r="E11" s="62"/>
      <c r="F11" s="62"/>
      <c r="G11" s="62"/>
      <c r="H11" s="62"/>
      <c r="I11" s="62"/>
      <c r="J11" s="62"/>
      <c r="K11" s="36"/>
      <c r="L11" s="36"/>
      <c r="M11" s="22" t="s">
        <v>35</v>
      </c>
      <c r="N11" s="22"/>
      <c r="O11" s="22"/>
      <c r="P11" s="147" t="s">
        <v>60</v>
      </c>
      <c r="Q11" s="147"/>
      <c r="R11" s="147"/>
      <c r="S11" s="147"/>
      <c r="T11" s="147"/>
      <c r="U11" s="147"/>
      <c r="V11" s="147"/>
      <c r="W11" s="147"/>
      <c r="X11" s="186"/>
    </row>
    <row r="12" spans="1:24" ht="30" customHeight="1">
      <c r="A12" s="139"/>
      <c r="B12" s="62"/>
      <c r="C12" s="62"/>
      <c r="D12" s="62"/>
      <c r="E12" s="62"/>
      <c r="F12" s="62"/>
      <c r="G12" s="62"/>
      <c r="H12" s="62"/>
      <c r="I12" s="62"/>
      <c r="J12" s="62"/>
      <c r="K12" s="36"/>
      <c r="L12" s="36"/>
      <c r="M12" s="96" t="s">
        <v>25</v>
      </c>
      <c r="N12" s="96"/>
      <c r="O12" s="96"/>
      <c r="P12" s="147" t="s">
        <v>61</v>
      </c>
      <c r="Q12" s="147"/>
      <c r="R12" s="147"/>
      <c r="S12" s="147" t="s">
        <v>22</v>
      </c>
      <c r="T12" s="147"/>
      <c r="U12" s="147"/>
      <c r="V12" s="147"/>
      <c r="W12" s="147"/>
      <c r="X12" s="186"/>
    </row>
    <row r="13" spans="1:24" ht="18" customHeight="1">
      <c r="A13" s="139"/>
      <c r="B13" s="62"/>
      <c r="C13" s="62"/>
      <c r="D13" s="62"/>
      <c r="E13" s="62"/>
      <c r="F13" s="62"/>
      <c r="G13" s="62"/>
      <c r="H13" s="62"/>
      <c r="I13" s="62"/>
      <c r="J13" s="62"/>
      <c r="K13" s="36"/>
      <c r="L13" s="36"/>
      <c r="M13" s="22" t="s">
        <v>36</v>
      </c>
      <c r="N13" s="22"/>
      <c r="O13" s="36" t="s">
        <v>20</v>
      </c>
      <c r="P13" s="36"/>
      <c r="Q13" s="147" t="s">
        <v>62</v>
      </c>
      <c r="R13" s="147"/>
      <c r="S13" s="147"/>
      <c r="T13" s="147"/>
      <c r="U13" s="147"/>
      <c r="V13" s="147"/>
      <c r="W13" s="147"/>
      <c r="X13" s="186"/>
    </row>
    <row r="14" spans="1:24" ht="18" customHeight="1">
      <c r="A14" s="139"/>
      <c r="B14" s="62"/>
      <c r="C14" s="62"/>
      <c r="D14" s="62"/>
      <c r="E14" s="62"/>
      <c r="F14" s="62"/>
      <c r="G14" s="62"/>
      <c r="H14" s="62"/>
      <c r="I14" s="62"/>
      <c r="J14" s="62"/>
      <c r="K14" s="36"/>
      <c r="L14" s="36"/>
      <c r="M14" s="22"/>
      <c r="N14" s="22"/>
      <c r="O14" s="36" t="s">
        <v>40</v>
      </c>
      <c r="P14" s="36"/>
      <c r="Q14" s="147" t="s">
        <v>63</v>
      </c>
      <c r="R14" s="147"/>
      <c r="S14" s="147"/>
      <c r="T14" s="147"/>
      <c r="U14" s="147"/>
      <c r="V14" s="147"/>
      <c r="W14" s="147"/>
      <c r="X14" s="186"/>
    </row>
    <row r="15" spans="1:24" ht="5.25" customHeight="1">
      <c r="A15" s="139"/>
      <c r="B15" s="62"/>
      <c r="C15" s="62"/>
      <c r="D15" s="62"/>
      <c r="E15" s="62"/>
      <c r="F15" s="62"/>
      <c r="G15" s="62"/>
      <c r="H15" s="62"/>
      <c r="I15" s="62"/>
      <c r="J15" s="62"/>
      <c r="K15" s="62"/>
      <c r="L15" s="62"/>
      <c r="M15" s="36"/>
      <c r="N15" s="36"/>
      <c r="O15" s="36"/>
      <c r="P15" s="36"/>
      <c r="Q15" s="62"/>
      <c r="R15" s="62"/>
      <c r="S15" s="62"/>
      <c r="T15" s="62"/>
      <c r="U15" s="62"/>
      <c r="V15" s="62"/>
      <c r="W15" s="62"/>
      <c r="X15" s="183"/>
    </row>
    <row r="16" spans="1:24" ht="15" customHeight="1">
      <c r="A16" s="139"/>
      <c r="B16" s="5" t="s">
        <v>53</v>
      </c>
      <c r="C16" s="5"/>
      <c r="D16" s="5"/>
      <c r="E16" s="5"/>
      <c r="F16" s="5"/>
      <c r="G16" s="5"/>
      <c r="H16" s="5"/>
      <c r="I16" s="5"/>
      <c r="J16" s="5"/>
      <c r="K16" s="5"/>
      <c r="L16" s="5"/>
      <c r="M16" s="5"/>
      <c r="N16" s="5"/>
      <c r="O16" s="5"/>
      <c r="P16" s="5"/>
      <c r="Q16" s="5"/>
      <c r="R16" s="5"/>
      <c r="S16" s="5"/>
      <c r="T16" s="5"/>
      <c r="U16" s="5"/>
      <c r="V16" s="5"/>
      <c r="W16" s="5"/>
      <c r="X16" s="187"/>
    </row>
    <row r="17" spans="1:24" ht="15" customHeight="1">
      <c r="A17" s="139"/>
      <c r="B17" s="5"/>
      <c r="C17" s="5"/>
      <c r="D17" s="5"/>
      <c r="E17" s="5"/>
      <c r="F17" s="5"/>
      <c r="G17" s="5"/>
      <c r="H17" s="5"/>
      <c r="I17" s="5"/>
      <c r="J17" s="5"/>
      <c r="K17" s="5"/>
      <c r="L17" s="5"/>
      <c r="M17" s="5"/>
      <c r="N17" s="5"/>
      <c r="O17" s="5"/>
      <c r="P17" s="5"/>
      <c r="Q17" s="5"/>
      <c r="R17" s="5"/>
      <c r="S17" s="5"/>
      <c r="T17" s="5"/>
      <c r="U17" s="5"/>
      <c r="V17" s="5"/>
      <c r="W17" s="5"/>
      <c r="X17" s="187"/>
    </row>
    <row r="18" spans="1:24" ht="16.5" customHeight="1">
      <c r="A18" s="139"/>
      <c r="B18" s="62" t="s">
        <v>23</v>
      </c>
      <c r="C18" s="62"/>
      <c r="D18" s="62"/>
      <c r="E18" s="62"/>
      <c r="F18" s="62"/>
      <c r="G18" s="62"/>
      <c r="H18" s="62"/>
      <c r="I18" s="62"/>
      <c r="J18" s="62"/>
      <c r="K18" s="62"/>
      <c r="L18" s="62"/>
      <c r="M18" s="62"/>
      <c r="N18" s="62"/>
      <c r="O18" s="62"/>
      <c r="P18" s="62"/>
      <c r="Q18" s="62"/>
      <c r="R18" s="62"/>
      <c r="S18" s="62"/>
      <c r="T18" s="62"/>
      <c r="U18" s="62"/>
      <c r="V18" s="62"/>
      <c r="W18" s="62"/>
      <c r="X18" s="183"/>
    </row>
    <row r="19" spans="1:24" ht="15" customHeight="1">
      <c r="A19" s="139"/>
      <c r="B19" s="6" t="s">
        <v>50</v>
      </c>
      <c r="C19" s="26"/>
      <c r="D19" s="26"/>
      <c r="E19" s="26"/>
      <c r="F19" s="26"/>
      <c r="G19" s="44"/>
      <c r="H19" s="65" t="s">
        <v>49</v>
      </c>
      <c r="I19" s="26"/>
      <c r="J19" s="26"/>
      <c r="K19" s="44"/>
      <c r="L19" s="85" t="s">
        <v>32</v>
      </c>
      <c r="M19" s="85"/>
      <c r="N19" s="85" t="s">
        <v>17</v>
      </c>
      <c r="O19" s="85"/>
      <c r="P19" s="101" t="s">
        <v>8</v>
      </c>
      <c r="Q19" s="101"/>
      <c r="R19" s="104" t="s">
        <v>47</v>
      </c>
      <c r="S19" s="85"/>
      <c r="T19" s="85" t="s">
        <v>48</v>
      </c>
      <c r="U19" s="85"/>
      <c r="V19" s="85" t="s">
        <v>44</v>
      </c>
      <c r="W19" s="124"/>
      <c r="X19" s="188"/>
    </row>
    <row r="20" spans="1:24" s="2" customFormat="1" ht="16.5" customHeight="1">
      <c r="A20" s="140"/>
      <c r="B20" s="7"/>
      <c r="C20" s="27"/>
      <c r="D20" s="27"/>
      <c r="E20" s="27"/>
      <c r="F20" s="27"/>
      <c r="G20" s="45"/>
      <c r="H20" s="66"/>
      <c r="I20" s="27"/>
      <c r="J20" s="27"/>
      <c r="K20" s="45"/>
      <c r="L20" s="166">
        <v>4512</v>
      </c>
      <c r="M20" s="166"/>
      <c r="N20" s="166">
        <v>3063</v>
      </c>
      <c r="O20" s="166"/>
      <c r="P20" s="166">
        <v>3063</v>
      </c>
      <c r="Q20" s="166"/>
      <c r="R20" s="105"/>
      <c r="S20" s="105"/>
      <c r="T20" s="105"/>
      <c r="U20" s="105"/>
      <c r="V20" s="105"/>
      <c r="W20" s="125"/>
      <c r="X20" s="188"/>
    </row>
    <row r="21" spans="1:24" ht="15" customHeight="1">
      <c r="A21" s="139"/>
      <c r="B21" s="8" t="s">
        <v>45</v>
      </c>
      <c r="C21" s="28"/>
      <c r="D21" s="28"/>
      <c r="E21" s="28"/>
      <c r="F21" s="28"/>
      <c r="G21" s="57"/>
      <c r="H21" s="163">
        <v>45748</v>
      </c>
      <c r="I21" s="164"/>
      <c r="J21" s="164"/>
      <c r="K21" s="165"/>
      <c r="L21" s="87">
        <f>SUMIFS(L28:L102,$C$28:$C$102,$H$21,$D$28:$D$102,"予防支援")</f>
        <v>4</v>
      </c>
      <c r="M21" s="97"/>
      <c r="N21" s="87">
        <f>SUMIFS(N28:N148,$C$28:$C$148,$H$21,$D$28:$D$148,"予防支援")</f>
        <v>1</v>
      </c>
      <c r="O21" s="97"/>
      <c r="P21" s="87">
        <f>SUMIFS(P28:P148,$C$28:$C$148,$H$21,$D$28:$D$148,"予防支援")</f>
        <v>2</v>
      </c>
      <c r="Q21" s="97"/>
      <c r="R21" s="106">
        <f>$L$20*L21+$N$20*N21+$P$20*P21</f>
        <v>27237</v>
      </c>
      <c r="S21" s="106"/>
      <c r="T21" s="106">
        <f>SUM(R21:S22)</f>
        <v>37875</v>
      </c>
      <c r="U21" s="111"/>
      <c r="V21" s="112">
        <f>SUM(T21:U24)</f>
        <v>66561</v>
      </c>
      <c r="W21" s="126"/>
      <c r="X21" s="189"/>
    </row>
    <row r="22" spans="1:24" ht="15" customHeight="1">
      <c r="A22" s="139"/>
      <c r="B22" s="9"/>
      <c r="C22" s="29"/>
      <c r="D22" s="29"/>
      <c r="E22" s="29"/>
      <c r="F22" s="29"/>
      <c r="G22" s="58"/>
      <c r="H22" s="68" t="s">
        <v>54</v>
      </c>
      <c r="I22" s="76"/>
      <c r="J22" s="76"/>
      <c r="K22" s="82"/>
      <c r="L22" s="87">
        <f>SUMIFS(L28:L148,$C$28:$C$148,"&lt;&gt;"&amp;$H$21,$D$28:$D$148,"予防支援")</f>
        <v>1</v>
      </c>
      <c r="M22" s="97"/>
      <c r="N22" s="87">
        <f>SUMIFS(N28:N148,$C$28:$C$148,"&lt;&gt;"&amp;$H$21,$D$28:$D$148,"予防支援")</f>
        <v>1</v>
      </c>
      <c r="O22" s="97"/>
      <c r="P22" s="87">
        <f>SUMIFS(P28:P148,$C$28:$C$148,"&lt;&gt;"&amp;$H$21,$D$28:$D$148,"予防支援")</f>
        <v>1</v>
      </c>
      <c r="Q22" s="97"/>
      <c r="R22" s="106">
        <f>$L$20*L22+$N$20*N22+$P$20*P22</f>
        <v>10638</v>
      </c>
      <c r="S22" s="106"/>
      <c r="T22" s="111"/>
      <c r="U22" s="111"/>
      <c r="V22" s="118"/>
      <c r="W22" s="127"/>
      <c r="X22" s="189"/>
    </row>
    <row r="23" spans="1:24" ht="15" customHeight="1">
      <c r="A23" s="139"/>
      <c r="B23" s="8" t="s">
        <v>55</v>
      </c>
      <c r="C23" s="28"/>
      <c r="D23" s="28"/>
      <c r="E23" s="28"/>
      <c r="F23" s="28"/>
      <c r="G23" s="57"/>
      <c r="H23" s="69">
        <f>H21</f>
        <v>45748</v>
      </c>
      <c r="I23" s="77"/>
      <c r="J23" s="77"/>
      <c r="K23" s="83"/>
      <c r="L23" s="87">
        <f>SUMIFS(L28:L148,$C$28:$C$148,$H$23,$D$28:$D$148,"ｹｱﾏﾈｼﾞﾒﾝﾄ")</f>
        <v>3</v>
      </c>
      <c r="M23" s="97"/>
      <c r="N23" s="87">
        <f>SUMIFS(N28:N148,$C$28:$C$148,$H$23,$D$28:$D$148,"ｹｱﾏﾈｼﾞﾒﾝﾄ")</f>
        <v>0</v>
      </c>
      <c r="O23" s="97"/>
      <c r="P23" s="87">
        <f>SUMIFS(P28:P148,$C$28:$C$148,$H$23,$D$28:$D$148,"ｹｱﾏﾈｼﾞﾒﾝﾄ")</f>
        <v>0</v>
      </c>
      <c r="Q23" s="97"/>
      <c r="R23" s="106">
        <f>$L$20*L23+$N$20*N23+$P$20*P23</f>
        <v>13536</v>
      </c>
      <c r="S23" s="106"/>
      <c r="T23" s="112">
        <f>SUM(R23:S24)</f>
        <v>28686</v>
      </c>
      <c r="U23" s="115"/>
      <c r="V23" s="118"/>
      <c r="W23" s="127"/>
      <c r="X23" s="189"/>
    </row>
    <row r="24" spans="1:24" ht="15" customHeight="1">
      <c r="A24" s="139"/>
      <c r="B24" s="10"/>
      <c r="C24" s="30"/>
      <c r="D24" s="30"/>
      <c r="E24" s="30"/>
      <c r="F24" s="30"/>
      <c r="G24" s="59"/>
      <c r="H24" s="70" t="s">
        <v>54</v>
      </c>
      <c r="I24" s="78"/>
      <c r="J24" s="78"/>
      <c r="K24" s="84"/>
      <c r="L24" s="88">
        <f>SUMIFS(L28:L148,$C$28:$C$148,"&lt;&gt;"&amp;$H$23,$D$28:$D$148,"ｹｱﾏﾈｼﾞﾒﾝﾄ")</f>
        <v>2</v>
      </c>
      <c r="M24" s="98"/>
      <c r="N24" s="88">
        <f>SUMIFS(N28:N148,$C$28:$C$148,"&lt;&gt;"&amp;$G$20,$D$28:$D$148,"ｹｱﾏﾈｼﾞﾒﾝﾄ")</f>
        <v>1</v>
      </c>
      <c r="O24" s="98"/>
      <c r="P24" s="88">
        <f>SUMIFS(P28:P148,$C$28:$C$148,"&lt;&gt;"&amp;$H$23,$D$28:$D$148,"ｹｱﾏﾈｼﾞﾒﾝﾄ")</f>
        <v>1</v>
      </c>
      <c r="Q24" s="98"/>
      <c r="R24" s="107">
        <f>$L$20*L24+$N$20*N24+$P$20*P24</f>
        <v>15150</v>
      </c>
      <c r="S24" s="107"/>
      <c r="T24" s="113"/>
      <c r="U24" s="116"/>
      <c r="V24" s="119"/>
      <c r="W24" s="128"/>
      <c r="X24" s="189"/>
    </row>
    <row r="25" spans="1:24" ht="16.5" customHeight="1">
      <c r="A25" s="139"/>
      <c r="B25" s="62" t="s">
        <v>3</v>
      </c>
      <c r="C25" s="62"/>
      <c r="D25" s="62"/>
      <c r="E25" s="62"/>
      <c r="F25" s="62"/>
      <c r="G25" s="62"/>
      <c r="H25" s="62"/>
      <c r="I25" s="62"/>
      <c r="J25" s="62"/>
      <c r="K25" s="62"/>
      <c r="L25" s="62"/>
      <c r="M25" s="62"/>
      <c r="N25" s="62"/>
      <c r="O25" s="62"/>
      <c r="P25" s="62"/>
      <c r="Q25" s="62"/>
      <c r="R25" s="80"/>
      <c r="S25" s="80"/>
      <c r="T25" s="62"/>
      <c r="U25" s="62"/>
      <c r="V25" s="62"/>
      <c r="W25" s="62"/>
      <c r="X25" s="183"/>
    </row>
    <row r="26" spans="1:24" ht="16.5" customHeight="1">
      <c r="A26" s="139"/>
      <c r="B26" s="11" t="s">
        <v>7</v>
      </c>
      <c r="C26" s="31" t="s">
        <v>49</v>
      </c>
      <c r="D26" s="26" t="s">
        <v>5</v>
      </c>
      <c r="E26" s="44"/>
      <c r="F26" s="51" t="s">
        <v>29</v>
      </c>
      <c r="G26" s="60"/>
      <c r="H26" s="71"/>
      <c r="I26" s="51" t="s">
        <v>31</v>
      </c>
      <c r="J26" s="60"/>
      <c r="K26" s="71"/>
      <c r="L26" s="89" t="s">
        <v>32</v>
      </c>
      <c r="M26" s="89"/>
      <c r="N26" s="89" t="s">
        <v>17</v>
      </c>
      <c r="O26" s="89"/>
      <c r="P26" s="89" t="s">
        <v>8</v>
      </c>
      <c r="Q26" s="89"/>
      <c r="R26" s="108" t="s">
        <v>52</v>
      </c>
      <c r="S26" s="73"/>
      <c r="T26" s="89" t="s">
        <v>42</v>
      </c>
      <c r="U26" s="89"/>
      <c r="V26" s="89"/>
      <c r="W26" s="129"/>
      <c r="X26" s="190"/>
    </row>
    <row r="27" spans="1:24" s="2" customFormat="1" ht="16.5" customHeight="1">
      <c r="A27" s="140"/>
      <c r="B27" s="12"/>
      <c r="C27" s="32"/>
      <c r="D27" s="27"/>
      <c r="E27" s="45"/>
      <c r="F27" s="52"/>
      <c r="G27" s="61"/>
      <c r="H27" s="72"/>
      <c r="I27" s="52"/>
      <c r="J27" s="61"/>
      <c r="K27" s="72"/>
      <c r="L27" s="90">
        <f>L20</f>
        <v>4512</v>
      </c>
      <c r="M27" s="99"/>
      <c r="N27" s="90">
        <f>N20</f>
        <v>3063</v>
      </c>
      <c r="O27" s="99"/>
      <c r="P27" s="90">
        <f>P20</f>
        <v>3063</v>
      </c>
      <c r="Q27" s="99"/>
      <c r="R27" s="56"/>
      <c r="S27" s="74"/>
      <c r="T27" s="114" t="s">
        <v>41</v>
      </c>
      <c r="U27" s="117"/>
      <c r="V27" s="114" t="s">
        <v>30</v>
      </c>
      <c r="W27" s="130"/>
      <c r="X27" s="190"/>
    </row>
    <row r="28" spans="1:24" ht="16.5" customHeight="1">
      <c r="A28" s="139"/>
      <c r="B28" s="13">
        <v>1</v>
      </c>
      <c r="C28" s="148">
        <v>45748</v>
      </c>
      <c r="D28" s="150" t="s">
        <v>46</v>
      </c>
      <c r="E28" s="150"/>
      <c r="F28" s="161" t="s">
        <v>12</v>
      </c>
      <c r="G28" s="161"/>
      <c r="H28" s="161"/>
      <c r="I28" s="161" t="s">
        <v>22</v>
      </c>
      <c r="J28" s="161"/>
      <c r="K28" s="161"/>
      <c r="L28" s="161">
        <v>1</v>
      </c>
      <c r="M28" s="161"/>
      <c r="N28" s="161"/>
      <c r="O28" s="161"/>
      <c r="P28" s="161">
        <v>1</v>
      </c>
      <c r="Q28" s="161"/>
      <c r="R28" s="106">
        <f t="shared" ref="R28:R47" si="0">$L$27*L28+$N$27*N28+$P$27*P28</f>
        <v>7575</v>
      </c>
      <c r="S28" s="106"/>
      <c r="T28" s="161"/>
      <c r="U28" s="161"/>
      <c r="V28" s="174"/>
      <c r="W28" s="178"/>
      <c r="X28" s="191"/>
    </row>
    <row r="29" spans="1:24" ht="16.5" customHeight="1">
      <c r="A29" s="139"/>
      <c r="B29" s="14">
        <v>2</v>
      </c>
      <c r="C29" s="148">
        <v>45748</v>
      </c>
      <c r="D29" s="150" t="s">
        <v>46</v>
      </c>
      <c r="E29" s="150"/>
      <c r="F29" s="150" t="s">
        <v>67</v>
      </c>
      <c r="G29" s="150"/>
      <c r="H29" s="150"/>
      <c r="I29" s="150" t="s">
        <v>22</v>
      </c>
      <c r="J29" s="150"/>
      <c r="K29" s="150"/>
      <c r="L29" s="167">
        <v>1</v>
      </c>
      <c r="M29" s="156"/>
      <c r="N29" s="167"/>
      <c r="O29" s="156"/>
      <c r="P29" s="167"/>
      <c r="Q29" s="156"/>
      <c r="R29" s="106">
        <f t="shared" si="0"/>
        <v>4512</v>
      </c>
      <c r="S29" s="106"/>
      <c r="T29" s="150"/>
      <c r="U29" s="150"/>
      <c r="V29" s="175"/>
      <c r="W29" s="179"/>
      <c r="X29" s="191"/>
    </row>
    <row r="30" spans="1:24" ht="16.5" customHeight="1">
      <c r="A30" s="139"/>
      <c r="B30" s="14">
        <v>3</v>
      </c>
      <c r="C30" s="148">
        <v>45748</v>
      </c>
      <c r="D30" s="150" t="s">
        <v>46</v>
      </c>
      <c r="E30" s="150"/>
      <c r="F30" s="150" t="s">
        <v>68</v>
      </c>
      <c r="G30" s="150"/>
      <c r="H30" s="150"/>
      <c r="I30" s="150" t="s">
        <v>22</v>
      </c>
      <c r="J30" s="150"/>
      <c r="K30" s="150"/>
      <c r="L30" s="167">
        <v>1</v>
      </c>
      <c r="M30" s="156"/>
      <c r="N30" s="167">
        <v>1</v>
      </c>
      <c r="O30" s="156"/>
      <c r="P30" s="167"/>
      <c r="Q30" s="156"/>
      <c r="R30" s="106">
        <f t="shared" si="0"/>
        <v>7575</v>
      </c>
      <c r="S30" s="106"/>
      <c r="T30" s="161" t="s">
        <v>64</v>
      </c>
      <c r="U30" s="161"/>
      <c r="V30" s="174">
        <v>45762</v>
      </c>
      <c r="W30" s="178"/>
      <c r="X30" s="191"/>
    </row>
    <row r="31" spans="1:24" ht="16.5" customHeight="1">
      <c r="A31" s="139"/>
      <c r="B31" s="14">
        <v>4</v>
      </c>
      <c r="C31" s="148">
        <v>45748</v>
      </c>
      <c r="D31" s="150" t="s">
        <v>46</v>
      </c>
      <c r="E31" s="150"/>
      <c r="F31" s="150" t="s">
        <v>66</v>
      </c>
      <c r="G31" s="150"/>
      <c r="H31" s="150"/>
      <c r="I31" s="150" t="s">
        <v>22</v>
      </c>
      <c r="J31" s="150"/>
      <c r="K31" s="150"/>
      <c r="L31" s="167">
        <v>1</v>
      </c>
      <c r="M31" s="156"/>
      <c r="N31" s="167"/>
      <c r="O31" s="156"/>
      <c r="P31" s="167">
        <v>1</v>
      </c>
      <c r="Q31" s="156"/>
      <c r="R31" s="106">
        <f t="shared" si="0"/>
        <v>7575</v>
      </c>
      <c r="S31" s="106"/>
      <c r="T31" s="150"/>
      <c r="U31" s="150"/>
      <c r="V31" s="175"/>
      <c r="W31" s="179"/>
      <c r="X31" s="191"/>
    </row>
    <row r="32" spans="1:24" ht="16.5" customHeight="1">
      <c r="A32" s="139"/>
      <c r="B32" s="14">
        <v>5</v>
      </c>
      <c r="C32" s="148">
        <v>45717</v>
      </c>
      <c r="D32" s="150" t="s">
        <v>46</v>
      </c>
      <c r="E32" s="150"/>
      <c r="F32" s="150" t="s">
        <v>14</v>
      </c>
      <c r="G32" s="150"/>
      <c r="H32" s="150"/>
      <c r="I32" s="150" t="s">
        <v>22</v>
      </c>
      <c r="J32" s="150"/>
      <c r="K32" s="150"/>
      <c r="L32" s="167">
        <v>1</v>
      </c>
      <c r="M32" s="156"/>
      <c r="N32" s="167">
        <v>1</v>
      </c>
      <c r="O32" s="156"/>
      <c r="P32" s="167">
        <v>1</v>
      </c>
      <c r="Q32" s="156"/>
      <c r="R32" s="106">
        <f t="shared" si="0"/>
        <v>10638</v>
      </c>
      <c r="S32" s="106"/>
      <c r="T32" s="150" t="s">
        <v>43</v>
      </c>
      <c r="U32" s="150"/>
      <c r="V32" s="175">
        <v>45741</v>
      </c>
      <c r="W32" s="179"/>
      <c r="X32" s="191"/>
    </row>
    <row r="33" spans="1:24" ht="16.5" customHeight="1">
      <c r="A33" s="139"/>
      <c r="B33" s="14">
        <v>6</v>
      </c>
      <c r="C33" s="148">
        <v>45748</v>
      </c>
      <c r="D33" s="150" t="s">
        <v>65</v>
      </c>
      <c r="E33" s="150"/>
      <c r="F33" s="150" t="s">
        <v>59</v>
      </c>
      <c r="G33" s="150"/>
      <c r="H33" s="150"/>
      <c r="I33" s="150" t="s">
        <v>22</v>
      </c>
      <c r="J33" s="150"/>
      <c r="K33" s="150"/>
      <c r="L33" s="167">
        <v>1</v>
      </c>
      <c r="M33" s="156"/>
      <c r="N33" s="167"/>
      <c r="O33" s="156"/>
      <c r="P33" s="167"/>
      <c r="Q33" s="156"/>
      <c r="R33" s="106">
        <f t="shared" si="0"/>
        <v>4512</v>
      </c>
      <c r="S33" s="106"/>
      <c r="T33" s="150"/>
      <c r="U33" s="150"/>
      <c r="V33" s="175"/>
      <c r="W33" s="179"/>
      <c r="X33" s="191"/>
    </row>
    <row r="34" spans="1:24" ht="16.5" customHeight="1">
      <c r="A34" s="139"/>
      <c r="B34" s="14">
        <v>7</v>
      </c>
      <c r="C34" s="148">
        <v>45748</v>
      </c>
      <c r="D34" s="150" t="s">
        <v>65</v>
      </c>
      <c r="E34" s="150"/>
      <c r="F34" s="150" t="s">
        <v>6</v>
      </c>
      <c r="G34" s="150"/>
      <c r="H34" s="150"/>
      <c r="I34" s="150" t="s">
        <v>22</v>
      </c>
      <c r="J34" s="150"/>
      <c r="K34" s="150"/>
      <c r="L34" s="167">
        <v>1</v>
      </c>
      <c r="M34" s="156"/>
      <c r="N34" s="167"/>
      <c r="O34" s="156"/>
      <c r="P34" s="167"/>
      <c r="Q34" s="156"/>
      <c r="R34" s="106">
        <f t="shared" si="0"/>
        <v>4512</v>
      </c>
      <c r="S34" s="106"/>
      <c r="T34" s="150"/>
      <c r="U34" s="150"/>
      <c r="V34" s="175"/>
      <c r="W34" s="179"/>
      <c r="X34" s="191"/>
    </row>
    <row r="35" spans="1:24" ht="16.5" customHeight="1">
      <c r="A35" s="139"/>
      <c r="B35" s="14">
        <v>8</v>
      </c>
      <c r="C35" s="148">
        <v>45748</v>
      </c>
      <c r="D35" s="151" t="s">
        <v>65</v>
      </c>
      <c r="E35" s="156"/>
      <c r="F35" s="150" t="s">
        <v>69</v>
      </c>
      <c r="G35" s="150"/>
      <c r="H35" s="150"/>
      <c r="I35" s="150" t="s">
        <v>22</v>
      </c>
      <c r="J35" s="150"/>
      <c r="K35" s="150"/>
      <c r="L35" s="167">
        <v>1</v>
      </c>
      <c r="M35" s="156"/>
      <c r="N35" s="167"/>
      <c r="O35" s="156"/>
      <c r="P35" s="167"/>
      <c r="Q35" s="156"/>
      <c r="R35" s="106">
        <f t="shared" si="0"/>
        <v>4512</v>
      </c>
      <c r="S35" s="106"/>
      <c r="T35" s="150"/>
      <c r="U35" s="150"/>
      <c r="V35" s="175"/>
      <c r="W35" s="179"/>
      <c r="X35" s="191"/>
    </row>
    <row r="36" spans="1:24" ht="16.5" customHeight="1">
      <c r="A36" s="139"/>
      <c r="B36" s="14">
        <v>9</v>
      </c>
      <c r="C36" s="148">
        <v>45689</v>
      </c>
      <c r="D36" s="151" t="s">
        <v>65</v>
      </c>
      <c r="E36" s="156"/>
      <c r="F36" s="150" t="s">
        <v>70</v>
      </c>
      <c r="G36" s="150"/>
      <c r="H36" s="150"/>
      <c r="I36" s="150" t="s">
        <v>22</v>
      </c>
      <c r="J36" s="150"/>
      <c r="K36" s="150"/>
      <c r="L36" s="167">
        <v>1</v>
      </c>
      <c r="M36" s="156"/>
      <c r="N36" s="167"/>
      <c r="O36" s="156"/>
      <c r="P36" s="167"/>
      <c r="Q36" s="156"/>
      <c r="R36" s="106">
        <f t="shared" si="0"/>
        <v>4512</v>
      </c>
      <c r="S36" s="106"/>
      <c r="T36" s="150"/>
      <c r="U36" s="150"/>
      <c r="V36" s="175"/>
      <c r="W36" s="179"/>
      <c r="X36" s="191"/>
    </row>
    <row r="37" spans="1:24" ht="16.5" customHeight="1">
      <c r="A37" s="139"/>
      <c r="B37" s="15">
        <v>10</v>
      </c>
      <c r="C37" s="148">
        <v>45627</v>
      </c>
      <c r="D37" s="151" t="s">
        <v>65</v>
      </c>
      <c r="E37" s="156"/>
      <c r="F37" s="162" t="s">
        <v>70</v>
      </c>
      <c r="G37" s="162"/>
      <c r="H37" s="162"/>
      <c r="I37" s="150" t="s">
        <v>22</v>
      </c>
      <c r="J37" s="150"/>
      <c r="K37" s="150"/>
      <c r="L37" s="168">
        <v>1</v>
      </c>
      <c r="M37" s="157"/>
      <c r="N37" s="168">
        <v>1</v>
      </c>
      <c r="O37" s="157"/>
      <c r="P37" s="168">
        <v>1</v>
      </c>
      <c r="Q37" s="157"/>
      <c r="R37" s="109">
        <f t="shared" si="0"/>
        <v>10638</v>
      </c>
      <c r="S37" s="109"/>
      <c r="T37" s="162"/>
      <c r="U37" s="162"/>
      <c r="V37" s="176"/>
      <c r="W37" s="180"/>
      <c r="X37" s="191"/>
    </row>
    <row r="38" spans="1:24" ht="16.5" customHeight="1">
      <c r="A38" s="139"/>
      <c r="B38" s="14">
        <v>11</v>
      </c>
      <c r="C38" s="148"/>
      <c r="D38" s="151"/>
      <c r="E38" s="156"/>
      <c r="F38" s="150"/>
      <c r="G38" s="150"/>
      <c r="H38" s="150"/>
      <c r="I38" s="150"/>
      <c r="J38" s="150"/>
      <c r="K38" s="150"/>
      <c r="L38" s="167"/>
      <c r="M38" s="156"/>
      <c r="N38" s="167"/>
      <c r="O38" s="156"/>
      <c r="P38" s="167"/>
      <c r="Q38" s="156"/>
      <c r="R38" s="106">
        <f t="shared" si="0"/>
        <v>0</v>
      </c>
      <c r="S38" s="106"/>
      <c r="T38" s="150"/>
      <c r="U38" s="150"/>
      <c r="V38" s="175"/>
      <c r="W38" s="179"/>
      <c r="X38" s="191"/>
    </row>
    <row r="39" spans="1:24" ht="16.5" customHeight="1">
      <c r="A39" s="139"/>
      <c r="B39" s="14">
        <v>12</v>
      </c>
      <c r="C39" s="148"/>
      <c r="D39" s="151"/>
      <c r="E39" s="156"/>
      <c r="F39" s="150"/>
      <c r="G39" s="150"/>
      <c r="H39" s="150"/>
      <c r="I39" s="150"/>
      <c r="J39" s="150"/>
      <c r="K39" s="150"/>
      <c r="L39" s="167"/>
      <c r="M39" s="156"/>
      <c r="N39" s="167"/>
      <c r="O39" s="156"/>
      <c r="P39" s="167"/>
      <c r="Q39" s="156"/>
      <c r="R39" s="106">
        <f t="shared" si="0"/>
        <v>0</v>
      </c>
      <c r="S39" s="106"/>
      <c r="T39" s="150"/>
      <c r="U39" s="150"/>
      <c r="V39" s="175"/>
      <c r="W39" s="179"/>
      <c r="X39" s="191"/>
    </row>
    <row r="40" spans="1:24" ht="16.5" customHeight="1">
      <c r="A40" s="139"/>
      <c r="B40" s="14">
        <v>13</v>
      </c>
      <c r="C40" s="148"/>
      <c r="D40" s="151"/>
      <c r="E40" s="156"/>
      <c r="F40" s="150"/>
      <c r="G40" s="150"/>
      <c r="H40" s="150"/>
      <c r="I40" s="150"/>
      <c r="J40" s="150"/>
      <c r="K40" s="150"/>
      <c r="L40" s="167"/>
      <c r="M40" s="156"/>
      <c r="N40" s="167"/>
      <c r="O40" s="156"/>
      <c r="P40" s="167"/>
      <c r="Q40" s="156"/>
      <c r="R40" s="106">
        <f t="shared" si="0"/>
        <v>0</v>
      </c>
      <c r="S40" s="106"/>
      <c r="T40" s="150"/>
      <c r="U40" s="150"/>
      <c r="V40" s="175"/>
      <c r="W40" s="179"/>
      <c r="X40" s="191"/>
    </row>
    <row r="41" spans="1:24" ht="16.5" customHeight="1">
      <c r="A41" s="139"/>
      <c r="B41" s="14">
        <v>14</v>
      </c>
      <c r="C41" s="148"/>
      <c r="D41" s="151"/>
      <c r="E41" s="156"/>
      <c r="F41" s="150"/>
      <c r="G41" s="150"/>
      <c r="H41" s="150"/>
      <c r="I41" s="150"/>
      <c r="J41" s="150"/>
      <c r="K41" s="150"/>
      <c r="L41" s="167"/>
      <c r="M41" s="156"/>
      <c r="N41" s="167"/>
      <c r="O41" s="156"/>
      <c r="P41" s="167"/>
      <c r="Q41" s="156"/>
      <c r="R41" s="106">
        <f t="shared" si="0"/>
        <v>0</v>
      </c>
      <c r="S41" s="106"/>
      <c r="T41" s="150"/>
      <c r="U41" s="150"/>
      <c r="V41" s="175"/>
      <c r="W41" s="179"/>
      <c r="X41" s="191"/>
    </row>
    <row r="42" spans="1:24" ht="16.5" customHeight="1">
      <c r="A42" s="139"/>
      <c r="B42" s="15">
        <v>15</v>
      </c>
      <c r="C42" s="148"/>
      <c r="D42" s="152"/>
      <c r="E42" s="157"/>
      <c r="F42" s="162"/>
      <c r="G42" s="162"/>
      <c r="H42" s="162"/>
      <c r="I42" s="162"/>
      <c r="J42" s="162"/>
      <c r="K42" s="162"/>
      <c r="L42" s="168"/>
      <c r="M42" s="157"/>
      <c r="N42" s="168"/>
      <c r="O42" s="157"/>
      <c r="P42" s="168"/>
      <c r="Q42" s="157"/>
      <c r="R42" s="109">
        <f t="shared" si="0"/>
        <v>0</v>
      </c>
      <c r="S42" s="109"/>
      <c r="T42" s="162"/>
      <c r="U42" s="162"/>
      <c r="V42" s="176"/>
      <c r="W42" s="180"/>
      <c r="X42" s="191"/>
    </row>
    <row r="43" spans="1:24" ht="16.5" customHeight="1">
      <c r="A43" s="139"/>
      <c r="B43" s="14">
        <v>16</v>
      </c>
      <c r="C43" s="148"/>
      <c r="D43" s="150"/>
      <c r="E43" s="150"/>
      <c r="F43" s="150"/>
      <c r="G43" s="150"/>
      <c r="H43" s="150"/>
      <c r="I43" s="150"/>
      <c r="J43" s="150"/>
      <c r="K43" s="150"/>
      <c r="L43" s="150"/>
      <c r="M43" s="150"/>
      <c r="N43" s="150"/>
      <c r="O43" s="150"/>
      <c r="P43" s="150"/>
      <c r="Q43" s="150"/>
      <c r="R43" s="106">
        <f t="shared" si="0"/>
        <v>0</v>
      </c>
      <c r="S43" s="106"/>
      <c r="T43" s="150"/>
      <c r="U43" s="150"/>
      <c r="V43" s="175"/>
      <c r="W43" s="179"/>
      <c r="X43" s="191"/>
    </row>
    <row r="44" spans="1:24" ht="16.5" customHeight="1">
      <c r="A44" s="139"/>
      <c r="B44" s="14">
        <v>17</v>
      </c>
      <c r="C44" s="148"/>
      <c r="D44" s="150"/>
      <c r="E44" s="150"/>
      <c r="F44" s="150"/>
      <c r="G44" s="150"/>
      <c r="H44" s="150"/>
      <c r="I44" s="150"/>
      <c r="J44" s="150"/>
      <c r="K44" s="150"/>
      <c r="L44" s="150"/>
      <c r="M44" s="150"/>
      <c r="N44" s="150"/>
      <c r="O44" s="150"/>
      <c r="P44" s="150"/>
      <c r="Q44" s="150"/>
      <c r="R44" s="106">
        <f t="shared" si="0"/>
        <v>0</v>
      </c>
      <c r="S44" s="106"/>
      <c r="T44" s="150"/>
      <c r="U44" s="150"/>
      <c r="V44" s="175"/>
      <c r="W44" s="179"/>
      <c r="X44" s="191"/>
    </row>
    <row r="45" spans="1:24" ht="16.5" customHeight="1">
      <c r="A45" s="139"/>
      <c r="B45" s="14">
        <v>18</v>
      </c>
      <c r="C45" s="148"/>
      <c r="D45" s="150"/>
      <c r="E45" s="150"/>
      <c r="F45" s="150"/>
      <c r="G45" s="150"/>
      <c r="H45" s="150"/>
      <c r="I45" s="150"/>
      <c r="J45" s="150"/>
      <c r="K45" s="150"/>
      <c r="L45" s="150"/>
      <c r="M45" s="150"/>
      <c r="N45" s="150"/>
      <c r="O45" s="150"/>
      <c r="P45" s="150"/>
      <c r="Q45" s="150"/>
      <c r="R45" s="106">
        <f t="shared" si="0"/>
        <v>0</v>
      </c>
      <c r="S45" s="106"/>
      <c r="T45" s="150"/>
      <c r="U45" s="150"/>
      <c r="V45" s="175"/>
      <c r="W45" s="179"/>
      <c r="X45" s="191"/>
    </row>
    <row r="46" spans="1:24" ht="16.5" customHeight="1">
      <c r="A46" s="139"/>
      <c r="B46" s="14">
        <v>19</v>
      </c>
      <c r="C46" s="148"/>
      <c r="D46" s="150"/>
      <c r="E46" s="150"/>
      <c r="F46" s="150"/>
      <c r="G46" s="150"/>
      <c r="H46" s="150"/>
      <c r="I46" s="150"/>
      <c r="J46" s="150"/>
      <c r="K46" s="150"/>
      <c r="L46" s="150"/>
      <c r="M46" s="150"/>
      <c r="N46" s="150"/>
      <c r="O46" s="150"/>
      <c r="P46" s="150"/>
      <c r="Q46" s="150"/>
      <c r="R46" s="106">
        <f t="shared" si="0"/>
        <v>0</v>
      </c>
      <c r="S46" s="106"/>
      <c r="T46" s="150"/>
      <c r="U46" s="150"/>
      <c r="V46" s="175"/>
      <c r="W46" s="179"/>
      <c r="X46" s="191"/>
    </row>
    <row r="47" spans="1:24" ht="16.5" customHeight="1">
      <c r="A47" s="139"/>
      <c r="B47" s="16">
        <v>20</v>
      </c>
      <c r="C47" s="149"/>
      <c r="D47" s="153"/>
      <c r="E47" s="153"/>
      <c r="F47" s="153"/>
      <c r="G47" s="153"/>
      <c r="H47" s="153"/>
      <c r="I47" s="153"/>
      <c r="J47" s="153"/>
      <c r="K47" s="153"/>
      <c r="L47" s="153"/>
      <c r="M47" s="153"/>
      <c r="N47" s="153"/>
      <c r="O47" s="153"/>
      <c r="P47" s="153"/>
      <c r="Q47" s="153"/>
      <c r="R47" s="107">
        <f t="shared" si="0"/>
        <v>0</v>
      </c>
      <c r="S47" s="107"/>
      <c r="T47" s="153"/>
      <c r="U47" s="153"/>
      <c r="V47" s="177"/>
      <c r="W47" s="181"/>
      <c r="X47" s="191"/>
    </row>
    <row r="48" spans="1:24" ht="6.75" customHeight="1">
      <c r="A48" s="139"/>
      <c r="B48" s="62"/>
      <c r="C48" s="62"/>
      <c r="D48" s="62"/>
      <c r="E48" s="62"/>
      <c r="F48" s="62"/>
      <c r="G48" s="62"/>
      <c r="H48" s="62"/>
      <c r="I48" s="62"/>
      <c r="J48" s="62"/>
      <c r="K48" s="62"/>
      <c r="L48" s="62"/>
      <c r="M48" s="62"/>
      <c r="N48" s="62"/>
      <c r="O48" s="62"/>
      <c r="P48" s="62"/>
      <c r="Q48" s="62"/>
      <c r="R48" s="62"/>
      <c r="S48" s="62"/>
      <c r="T48" s="62"/>
      <c r="U48" s="62"/>
      <c r="V48" s="62"/>
      <c r="W48" s="62"/>
      <c r="X48" s="183"/>
    </row>
    <row r="49" spans="1:24" s="1" customFormat="1" ht="18.75" customHeight="1">
      <c r="A49" s="139"/>
      <c r="B49" s="17" t="s">
        <v>11</v>
      </c>
      <c r="C49" s="35"/>
      <c r="D49" s="35"/>
      <c r="E49" s="35"/>
      <c r="F49" s="35"/>
      <c r="G49" s="35"/>
      <c r="H49" s="35"/>
      <c r="I49" s="35"/>
      <c r="J49" s="35"/>
      <c r="K49" s="35"/>
      <c r="L49" s="35"/>
      <c r="M49" s="35"/>
      <c r="N49" s="35"/>
      <c r="O49" s="35"/>
      <c r="P49" s="35"/>
      <c r="Q49" s="35"/>
      <c r="R49" s="35"/>
      <c r="S49" s="35"/>
      <c r="T49" s="35"/>
      <c r="U49" s="35"/>
      <c r="V49" s="35"/>
      <c r="W49" s="135"/>
      <c r="X49" s="183"/>
    </row>
    <row r="50" spans="1:24" s="1" customFormat="1" ht="3.75" customHeight="1">
      <c r="A50" s="139"/>
      <c r="B50" s="18"/>
      <c r="W50" s="136"/>
      <c r="X50" s="183"/>
    </row>
    <row r="51" spans="1:24" s="1" customFormat="1" ht="22.5" customHeight="1">
      <c r="A51" s="139"/>
      <c r="B51" s="19" t="s">
        <v>13</v>
      </c>
      <c r="C51" s="36" t="s">
        <v>24</v>
      </c>
      <c r="D51" s="36"/>
      <c r="E51" s="36"/>
      <c r="F51" s="147" t="s">
        <v>22</v>
      </c>
      <c r="G51" s="147"/>
      <c r="H51" s="147"/>
      <c r="I51" s="147"/>
      <c r="J51" s="147"/>
      <c r="K51" s="147"/>
      <c r="L51" s="147"/>
      <c r="M51" s="36" t="s">
        <v>16</v>
      </c>
      <c r="N51" s="36"/>
      <c r="O51" s="36"/>
      <c r="P51" s="173" t="s">
        <v>63</v>
      </c>
      <c r="Q51" s="173"/>
      <c r="R51" s="173"/>
      <c r="S51" s="173"/>
      <c r="T51" s="173"/>
      <c r="U51" s="173"/>
      <c r="V51" s="173"/>
      <c r="W51" s="136"/>
      <c r="X51" s="183"/>
    </row>
    <row r="52" spans="1:24" s="1" customFormat="1" ht="3.75" customHeight="1">
      <c r="A52" s="139"/>
      <c r="B52" s="19"/>
      <c r="C52" s="36"/>
      <c r="D52" s="36"/>
      <c r="E52" s="36"/>
      <c r="G52" s="62"/>
      <c r="H52" s="62"/>
      <c r="I52" s="62"/>
      <c r="J52" s="62"/>
      <c r="K52" s="62"/>
      <c r="L52" s="62"/>
      <c r="M52" s="62"/>
      <c r="N52" s="36"/>
      <c r="O52" s="36"/>
      <c r="Q52" s="62"/>
      <c r="R52" s="62"/>
      <c r="S52" s="62"/>
      <c r="T52" s="62"/>
      <c r="U52" s="62"/>
      <c r="V52" s="62"/>
      <c r="W52" s="136"/>
      <c r="X52" s="183"/>
    </row>
    <row r="53" spans="1:24" s="1" customFormat="1" ht="22.5" customHeight="1">
      <c r="A53" s="139"/>
      <c r="B53" s="19" t="s">
        <v>13</v>
      </c>
      <c r="C53" s="36" t="s">
        <v>26</v>
      </c>
      <c r="D53" s="36"/>
      <c r="E53" s="36"/>
      <c r="F53" s="147" t="s">
        <v>22</v>
      </c>
      <c r="G53" s="147"/>
      <c r="H53" s="147"/>
      <c r="I53" s="147"/>
      <c r="J53" s="147"/>
      <c r="K53" s="147"/>
      <c r="L53" s="147"/>
      <c r="M53" s="36" t="s">
        <v>16</v>
      </c>
      <c r="N53" s="36"/>
      <c r="O53" s="36"/>
      <c r="P53" s="173" t="s">
        <v>63</v>
      </c>
      <c r="Q53" s="173"/>
      <c r="R53" s="173"/>
      <c r="S53" s="173"/>
      <c r="T53" s="173"/>
      <c r="U53" s="173"/>
      <c r="V53" s="173"/>
      <c r="W53" s="136"/>
      <c r="X53" s="183"/>
    </row>
    <row r="54" spans="1:24" s="1" customFormat="1" ht="7.5" customHeight="1">
      <c r="A54" s="139"/>
      <c r="B54" s="20"/>
      <c r="C54" s="37"/>
      <c r="D54" s="37"/>
      <c r="E54" s="37"/>
      <c r="F54" s="37"/>
      <c r="G54" s="37"/>
      <c r="H54" s="37"/>
      <c r="I54" s="37"/>
      <c r="J54" s="37"/>
      <c r="K54" s="37"/>
      <c r="L54" s="37"/>
      <c r="M54" s="37"/>
      <c r="N54" s="37"/>
      <c r="O54" s="37"/>
      <c r="P54" s="37"/>
      <c r="Q54" s="37"/>
      <c r="R54" s="37"/>
      <c r="S54" s="37"/>
      <c r="T54" s="37"/>
      <c r="U54" s="37"/>
      <c r="V54" s="37"/>
      <c r="W54" s="137"/>
      <c r="X54" s="183"/>
    </row>
    <row r="55" spans="1:24" s="1" customFormat="1" ht="11.25" customHeight="1">
      <c r="A55" s="141"/>
      <c r="B55" s="143"/>
      <c r="C55" s="143"/>
      <c r="D55" s="143"/>
      <c r="E55" s="143"/>
      <c r="F55" s="143"/>
      <c r="G55" s="143"/>
      <c r="H55" s="143"/>
      <c r="I55" s="143"/>
      <c r="J55" s="143"/>
      <c r="K55" s="143"/>
      <c r="L55" s="143"/>
      <c r="M55" s="143"/>
      <c r="N55" s="143"/>
      <c r="O55" s="143"/>
      <c r="P55" s="143"/>
      <c r="Q55" s="143"/>
      <c r="R55" s="143"/>
      <c r="S55" s="143"/>
      <c r="T55" s="143"/>
      <c r="U55" s="143"/>
      <c r="V55" s="143"/>
      <c r="W55" s="143"/>
      <c r="X55" s="192"/>
    </row>
    <row r="56" spans="1:24" ht="11.25" customHeight="1">
      <c r="A56" s="138"/>
      <c r="B56" s="144"/>
      <c r="C56" s="144"/>
      <c r="D56" s="144"/>
      <c r="E56" s="144"/>
      <c r="F56" s="144"/>
      <c r="G56" s="144"/>
      <c r="H56" s="144"/>
      <c r="I56" s="144"/>
      <c r="J56" s="144"/>
      <c r="K56" s="144"/>
      <c r="L56" s="144"/>
      <c r="M56" s="144"/>
      <c r="N56" s="144"/>
      <c r="O56" s="144"/>
      <c r="P56" s="144"/>
      <c r="Q56" s="144"/>
      <c r="R56" s="144"/>
      <c r="S56" s="144"/>
      <c r="T56" s="144"/>
      <c r="U56" s="144"/>
      <c r="V56" s="144"/>
      <c r="W56" s="144"/>
      <c r="X56" s="193"/>
    </row>
    <row r="57" spans="1:24" s="1" customFormat="1" ht="17.25" customHeight="1">
      <c r="A57" s="139"/>
      <c r="B57" s="22" t="s">
        <v>15</v>
      </c>
      <c r="C57" s="22"/>
      <c r="D57" s="22"/>
      <c r="E57" s="158" t="s">
        <v>27</v>
      </c>
      <c r="X57" s="183"/>
    </row>
    <row r="58" spans="1:24" s="1" customFormat="1" ht="11.25" customHeight="1">
      <c r="A58" s="139"/>
      <c r="B58" s="36"/>
      <c r="C58" s="36"/>
      <c r="D58" s="36"/>
      <c r="E58" s="36"/>
      <c r="F58" s="36"/>
      <c r="G58" s="36"/>
      <c r="H58" s="36"/>
      <c r="I58" s="36"/>
      <c r="J58" s="36"/>
      <c r="K58" s="36"/>
      <c r="L58" s="169"/>
      <c r="M58" s="36"/>
      <c r="N58" s="36"/>
      <c r="O58" s="36"/>
      <c r="P58" s="22"/>
      <c r="Q58" s="36"/>
      <c r="R58" s="36"/>
      <c r="S58" s="36"/>
      <c r="T58" s="36"/>
      <c r="U58" s="36"/>
      <c r="V58" s="36"/>
      <c r="W58" s="36"/>
      <c r="X58" s="185"/>
    </row>
    <row r="59" spans="1:24" s="1" customFormat="1" ht="17.25" customHeight="1">
      <c r="A59" s="139"/>
      <c r="B59" s="145" t="s">
        <v>56</v>
      </c>
      <c r="C59" s="80"/>
      <c r="D59" s="80"/>
      <c r="E59" s="80"/>
      <c r="F59" s="55" t="s">
        <v>49</v>
      </c>
      <c r="G59" s="55"/>
      <c r="H59" s="55"/>
      <c r="I59" s="79">
        <f>H21</f>
        <v>45748</v>
      </c>
      <c r="J59" s="79"/>
      <c r="K59" s="79"/>
      <c r="L59" s="79"/>
      <c r="M59" s="80"/>
      <c r="N59" s="55" t="s">
        <v>18</v>
      </c>
      <c r="O59" s="55"/>
      <c r="P59" s="55"/>
      <c r="Q59" s="103" t="str">
        <f>Q13</f>
        <v>ケアプランセンターはなこ</v>
      </c>
      <c r="R59" s="103"/>
      <c r="S59" s="103"/>
      <c r="T59" s="103"/>
      <c r="U59" s="103"/>
      <c r="V59" s="103"/>
      <c r="W59" s="103"/>
      <c r="X59" s="194"/>
    </row>
    <row r="60" spans="1:24" s="1" customFormat="1" ht="11.25" customHeight="1">
      <c r="A60" s="139"/>
      <c r="B60" s="80"/>
      <c r="C60" s="80"/>
      <c r="D60" s="80"/>
      <c r="E60" s="80"/>
      <c r="F60" s="80"/>
      <c r="G60" s="80"/>
      <c r="H60" s="80"/>
      <c r="I60" s="80"/>
      <c r="J60" s="80"/>
      <c r="K60" s="80"/>
      <c r="L60" s="80"/>
      <c r="M60" s="80"/>
      <c r="N60" s="80"/>
      <c r="O60" s="80"/>
      <c r="P60" s="80"/>
      <c r="Q60" s="80"/>
      <c r="R60" s="80"/>
      <c r="S60" s="80"/>
      <c r="T60" s="80"/>
      <c r="U60" s="80"/>
      <c r="V60" s="80"/>
      <c r="W60" s="80"/>
      <c r="X60" s="186"/>
    </row>
    <row r="61" spans="1:24" ht="18" customHeight="1">
      <c r="A61" s="139"/>
      <c r="B61" s="11" t="s">
        <v>7</v>
      </c>
      <c r="C61" s="31" t="s">
        <v>49</v>
      </c>
      <c r="D61" s="26" t="s">
        <v>5</v>
      </c>
      <c r="E61" s="44"/>
      <c r="F61" s="51" t="s">
        <v>29</v>
      </c>
      <c r="G61" s="63"/>
      <c r="H61" s="73"/>
      <c r="I61" s="51" t="s">
        <v>31</v>
      </c>
      <c r="J61" s="63"/>
      <c r="K61" s="73"/>
      <c r="L61" s="89" t="s">
        <v>32</v>
      </c>
      <c r="M61" s="89"/>
      <c r="N61" s="89" t="s">
        <v>17</v>
      </c>
      <c r="O61" s="89"/>
      <c r="P61" s="89" t="s">
        <v>8</v>
      </c>
      <c r="Q61" s="89"/>
      <c r="R61" s="108" t="s">
        <v>47</v>
      </c>
      <c r="S61" s="73"/>
      <c r="T61" s="89" t="s">
        <v>42</v>
      </c>
      <c r="U61" s="89"/>
      <c r="V61" s="89"/>
      <c r="W61" s="129"/>
      <c r="X61" s="190"/>
    </row>
    <row r="62" spans="1:24" ht="18" customHeight="1">
      <c r="A62" s="139"/>
      <c r="B62" s="12"/>
      <c r="C62" s="32"/>
      <c r="D62" s="27"/>
      <c r="E62" s="45"/>
      <c r="F62" s="56"/>
      <c r="G62" s="64"/>
      <c r="H62" s="74"/>
      <c r="I62" s="56"/>
      <c r="J62" s="64"/>
      <c r="K62" s="74"/>
      <c r="L62" s="90">
        <f>L20</f>
        <v>4512</v>
      </c>
      <c r="M62" s="99"/>
      <c r="N62" s="90">
        <f>N20</f>
        <v>3063</v>
      </c>
      <c r="O62" s="99"/>
      <c r="P62" s="90">
        <f>P20</f>
        <v>3063</v>
      </c>
      <c r="Q62" s="99"/>
      <c r="R62" s="56"/>
      <c r="S62" s="74"/>
      <c r="T62" s="114" t="s">
        <v>41</v>
      </c>
      <c r="U62" s="117"/>
      <c r="V62" s="114" t="s">
        <v>30</v>
      </c>
      <c r="W62" s="130"/>
      <c r="X62" s="190"/>
    </row>
    <row r="63" spans="1:24" ht="18" customHeight="1">
      <c r="A63" s="139"/>
      <c r="B63" s="13">
        <v>21</v>
      </c>
      <c r="C63" s="148"/>
      <c r="D63" s="154"/>
      <c r="E63" s="159"/>
      <c r="F63" s="161"/>
      <c r="G63" s="161"/>
      <c r="H63" s="161"/>
      <c r="I63" s="161"/>
      <c r="J63" s="161"/>
      <c r="K63" s="161"/>
      <c r="L63" s="161"/>
      <c r="M63" s="161"/>
      <c r="N63" s="161"/>
      <c r="O63" s="161"/>
      <c r="P63" s="161"/>
      <c r="Q63" s="161"/>
      <c r="R63" s="110">
        <f t="shared" ref="R63:R102" si="1">$L$62*L63+$N$62*N63+$P$62*P63</f>
        <v>0</v>
      </c>
      <c r="S63" s="110"/>
      <c r="T63" s="161"/>
      <c r="U63" s="161"/>
      <c r="V63" s="174"/>
      <c r="W63" s="178"/>
      <c r="X63" s="191"/>
    </row>
    <row r="64" spans="1:24" ht="18" customHeight="1">
      <c r="A64" s="139"/>
      <c r="B64" s="13">
        <v>22</v>
      </c>
      <c r="C64" s="148"/>
      <c r="D64" s="151"/>
      <c r="E64" s="156"/>
      <c r="F64" s="150"/>
      <c r="G64" s="150"/>
      <c r="H64" s="150"/>
      <c r="I64" s="150"/>
      <c r="J64" s="150"/>
      <c r="K64" s="150"/>
      <c r="L64" s="167"/>
      <c r="M64" s="156"/>
      <c r="N64" s="167"/>
      <c r="O64" s="156"/>
      <c r="P64" s="167"/>
      <c r="Q64" s="156"/>
      <c r="R64" s="110">
        <f t="shared" si="1"/>
        <v>0</v>
      </c>
      <c r="S64" s="110"/>
      <c r="T64" s="150"/>
      <c r="U64" s="150"/>
      <c r="V64" s="175"/>
      <c r="W64" s="179"/>
      <c r="X64" s="191"/>
    </row>
    <row r="65" spans="1:24" ht="18" customHeight="1">
      <c r="A65" s="139"/>
      <c r="B65" s="13">
        <v>23</v>
      </c>
      <c r="C65" s="148"/>
      <c r="D65" s="151"/>
      <c r="E65" s="156"/>
      <c r="F65" s="150"/>
      <c r="G65" s="150"/>
      <c r="H65" s="150"/>
      <c r="I65" s="150"/>
      <c r="J65" s="150"/>
      <c r="K65" s="150"/>
      <c r="L65" s="167"/>
      <c r="M65" s="156"/>
      <c r="N65" s="167"/>
      <c r="O65" s="156"/>
      <c r="P65" s="167"/>
      <c r="Q65" s="156"/>
      <c r="R65" s="110">
        <f t="shared" si="1"/>
        <v>0</v>
      </c>
      <c r="S65" s="110"/>
      <c r="T65" s="150"/>
      <c r="U65" s="150"/>
      <c r="V65" s="175"/>
      <c r="W65" s="179"/>
      <c r="X65" s="191"/>
    </row>
    <row r="66" spans="1:24" ht="18" customHeight="1">
      <c r="A66" s="139"/>
      <c r="B66" s="13">
        <v>24</v>
      </c>
      <c r="C66" s="148"/>
      <c r="D66" s="151"/>
      <c r="E66" s="156"/>
      <c r="F66" s="150"/>
      <c r="G66" s="150"/>
      <c r="H66" s="150"/>
      <c r="I66" s="150"/>
      <c r="J66" s="150"/>
      <c r="K66" s="150"/>
      <c r="L66" s="167"/>
      <c r="M66" s="156"/>
      <c r="N66" s="167"/>
      <c r="O66" s="156"/>
      <c r="P66" s="167"/>
      <c r="Q66" s="156"/>
      <c r="R66" s="110">
        <f t="shared" si="1"/>
        <v>0</v>
      </c>
      <c r="S66" s="110"/>
      <c r="T66" s="150"/>
      <c r="U66" s="150"/>
      <c r="V66" s="175"/>
      <c r="W66" s="179"/>
      <c r="X66" s="191"/>
    </row>
    <row r="67" spans="1:24" ht="18" customHeight="1">
      <c r="A67" s="139"/>
      <c r="B67" s="13">
        <v>25</v>
      </c>
      <c r="C67" s="148"/>
      <c r="D67" s="151"/>
      <c r="E67" s="156"/>
      <c r="F67" s="150"/>
      <c r="G67" s="150"/>
      <c r="H67" s="150"/>
      <c r="I67" s="150"/>
      <c r="J67" s="150"/>
      <c r="K67" s="150"/>
      <c r="L67" s="167"/>
      <c r="M67" s="156"/>
      <c r="N67" s="167"/>
      <c r="O67" s="156"/>
      <c r="P67" s="167"/>
      <c r="Q67" s="156"/>
      <c r="R67" s="110">
        <f t="shared" si="1"/>
        <v>0</v>
      </c>
      <c r="S67" s="110"/>
      <c r="T67" s="150"/>
      <c r="U67" s="150"/>
      <c r="V67" s="175"/>
      <c r="W67" s="179"/>
      <c r="X67" s="191"/>
    </row>
    <row r="68" spans="1:24" ht="18" customHeight="1">
      <c r="A68" s="139"/>
      <c r="B68" s="13">
        <v>26</v>
      </c>
      <c r="C68" s="148"/>
      <c r="D68" s="151"/>
      <c r="E68" s="156"/>
      <c r="F68" s="150"/>
      <c r="G68" s="150"/>
      <c r="H68" s="150"/>
      <c r="I68" s="150"/>
      <c r="J68" s="150"/>
      <c r="K68" s="150"/>
      <c r="L68" s="167"/>
      <c r="M68" s="156"/>
      <c r="N68" s="167"/>
      <c r="O68" s="156"/>
      <c r="P68" s="167"/>
      <c r="Q68" s="156"/>
      <c r="R68" s="110">
        <f t="shared" si="1"/>
        <v>0</v>
      </c>
      <c r="S68" s="110"/>
      <c r="T68" s="150"/>
      <c r="U68" s="150"/>
      <c r="V68" s="175"/>
      <c r="W68" s="179"/>
      <c r="X68" s="191"/>
    </row>
    <row r="69" spans="1:24" ht="18" customHeight="1">
      <c r="A69" s="139"/>
      <c r="B69" s="13">
        <v>27</v>
      </c>
      <c r="C69" s="148"/>
      <c r="D69" s="151"/>
      <c r="E69" s="156"/>
      <c r="F69" s="150"/>
      <c r="G69" s="150"/>
      <c r="H69" s="150"/>
      <c r="I69" s="150"/>
      <c r="J69" s="150"/>
      <c r="K69" s="150"/>
      <c r="L69" s="167"/>
      <c r="M69" s="156"/>
      <c r="N69" s="167"/>
      <c r="O69" s="156"/>
      <c r="P69" s="167"/>
      <c r="Q69" s="156"/>
      <c r="R69" s="110">
        <f t="shared" si="1"/>
        <v>0</v>
      </c>
      <c r="S69" s="110"/>
      <c r="T69" s="150"/>
      <c r="U69" s="150"/>
      <c r="V69" s="175"/>
      <c r="W69" s="179"/>
      <c r="X69" s="191"/>
    </row>
    <row r="70" spans="1:24" ht="18" customHeight="1">
      <c r="A70" s="139"/>
      <c r="B70" s="13">
        <v>28</v>
      </c>
      <c r="C70" s="148"/>
      <c r="D70" s="151"/>
      <c r="E70" s="156"/>
      <c r="F70" s="150"/>
      <c r="G70" s="150"/>
      <c r="H70" s="150"/>
      <c r="I70" s="150"/>
      <c r="J70" s="150"/>
      <c r="K70" s="150"/>
      <c r="L70" s="167"/>
      <c r="M70" s="156"/>
      <c r="N70" s="167"/>
      <c r="O70" s="156"/>
      <c r="P70" s="167"/>
      <c r="Q70" s="156"/>
      <c r="R70" s="110">
        <f t="shared" si="1"/>
        <v>0</v>
      </c>
      <c r="S70" s="110"/>
      <c r="T70" s="150"/>
      <c r="U70" s="150"/>
      <c r="V70" s="175"/>
      <c r="W70" s="179"/>
      <c r="X70" s="191"/>
    </row>
    <row r="71" spans="1:24" ht="18" customHeight="1">
      <c r="A71" s="139"/>
      <c r="B71" s="13">
        <v>29</v>
      </c>
      <c r="C71" s="148"/>
      <c r="D71" s="151"/>
      <c r="E71" s="156"/>
      <c r="F71" s="150"/>
      <c r="G71" s="150"/>
      <c r="H71" s="150"/>
      <c r="I71" s="150"/>
      <c r="J71" s="150"/>
      <c r="K71" s="150"/>
      <c r="L71" s="167"/>
      <c r="M71" s="156"/>
      <c r="N71" s="167"/>
      <c r="O71" s="156"/>
      <c r="P71" s="167"/>
      <c r="Q71" s="156"/>
      <c r="R71" s="110">
        <f t="shared" si="1"/>
        <v>0</v>
      </c>
      <c r="S71" s="110"/>
      <c r="T71" s="150"/>
      <c r="U71" s="150"/>
      <c r="V71" s="175"/>
      <c r="W71" s="179"/>
      <c r="X71" s="191"/>
    </row>
    <row r="72" spans="1:24" ht="18" customHeight="1">
      <c r="A72" s="139"/>
      <c r="B72" s="13">
        <v>30</v>
      </c>
      <c r="C72" s="148"/>
      <c r="D72" s="151"/>
      <c r="E72" s="156"/>
      <c r="F72" s="150"/>
      <c r="G72" s="150"/>
      <c r="H72" s="150"/>
      <c r="I72" s="150"/>
      <c r="J72" s="150"/>
      <c r="K72" s="150"/>
      <c r="L72" s="167"/>
      <c r="M72" s="156"/>
      <c r="N72" s="167"/>
      <c r="O72" s="156"/>
      <c r="P72" s="167"/>
      <c r="Q72" s="156"/>
      <c r="R72" s="110">
        <f t="shared" si="1"/>
        <v>0</v>
      </c>
      <c r="S72" s="110"/>
      <c r="T72" s="150"/>
      <c r="U72" s="150"/>
      <c r="V72" s="175"/>
      <c r="W72" s="179"/>
      <c r="X72" s="191"/>
    </row>
    <row r="73" spans="1:24" ht="18" customHeight="1">
      <c r="A73" s="139"/>
      <c r="B73" s="13">
        <v>31</v>
      </c>
      <c r="C73" s="148"/>
      <c r="D73" s="151"/>
      <c r="E73" s="156"/>
      <c r="F73" s="150"/>
      <c r="G73" s="150"/>
      <c r="H73" s="150"/>
      <c r="I73" s="150"/>
      <c r="J73" s="150"/>
      <c r="K73" s="150"/>
      <c r="L73" s="167"/>
      <c r="M73" s="156"/>
      <c r="N73" s="167"/>
      <c r="O73" s="156"/>
      <c r="P73" s="167"/>
      <c r="Q73" s="156"/>
      <c r="R73" s="110">
        <f t="shared" si="1"/>
        <v>0</v>
      </c>
      <c r="S73" s="110"/>
      <c r="T73" s="150"/>
      <c r="U73" s="150"/>
      <c r="V73" s="175"/>
      <c r="W73" s="179"/>
      <c r="X73" s="191"/>
    </row>
    <row r="74" spans="1:24" ht="18" customHeight="1">
      <c r="A74" s="139"/>
      <c r="B74" s="13">
        <v>32</v>
      </c>
      <c r="C74" s="148"/>
      <c r="D74" s="151"/>
      <c r="E74" s="156"/>
      <c r="F74" s="150"/>
      <c r="G74" s="150"/>
      <c r="H74" s="150"/>
      <c r="I74" s="150"/>
      <c r="J74" s="150"/>
      <c r="K74" s="150"/>
      <c r="L74" s="167"/>
      <c r="M74" s="156"/>
      <c r="N74" s="167"/>
      <c r="O74" s="156"/>
      <c r="P74" s="167"/>
      <c r="Q74" s="156"/>
      <c r="R74" s="110">
        <f t="shared" si="1"/>
        <v>0</v>
      </c>
      <c r="S74" s="110"/>
      <c r="T74" s="150"/>
      <c r="U74" s="150"/>
      <c r="V74" s="175"/>
      <c r="W74" s="179"/>
      <c r="X74" s="191"/>
    </row>
    <row r="75" spans="1:24" ht="18" customHeight="1">
      <c r="A75" s="139"/>
      <c r="B75" s="13">
        <v>33</v>
      </c>
      <c r="C75" s="148"/>
      <c r="D75" s="151"/>
      <c r="E75" s="156"/>
      <c r="F75" s="150"/>
      <c r="G75" s="150"/>
      <c r="H75" s="150"/>
      <c r="I75" s="150"/>
      <c r="J75" s="150"/>
      <c r="K75" s="150"/>
      <c r="L75" s="167"/>
      <c r="M75" s="156"/>
      <c r="N75" s="167"/>
      <c r="O75" s="156"/>
      <c r="P75" s="167"/>
      <c r="Q75" s="156"/>
      <c r="R75" s="110">
        <f t="shared" si="1"/>
        <v>0</v>
      </c>
      <c r="S75" s="110"/>
      <c r="T75" s="150"/>
      <c r="U75" s="150"/>
      <c r="V75" s="175"/>
      <c r="W75" s="179"/>
      <c r="X75" s="191"/>
    </row>
    <row r="76" spans="1:24" ht="18" customHeight="1">
      <c r="A76" s="139"/>
      <c r="B76" s="13">
        <v>34</v>
      </c>
      <c r="C76" s="148"/>
      <c r="D76" s="151"/>
      <c r="E76" s="156"/>
      <c r="F76" s="150"/>
      <c r="G76" s="150"/>
      <c r="H76" s="150"/>
      <c r="I76" s="150"/>
      <c r="J76" s="150"/>
      <c r="K76" s="150"/>
      <c r="L76" s="167"/>
      <c r="M76" s="156"/>
      <c r="N76" s="167"/>
      <c r="O76" s="156"/>
      <c r="P76" s="167"/>
      <c r="Q76" s="156"/>
      <c r="R76" s="110">
        <f t="shared" si="1"/>
        <v>0</v>
      </c>
      <c r="S76" s="110"/>
      <c r="T76" s="150"/>
      <c r="U76" s="150"/>
      <c r="V76" s="175"/>
      <c r="W76" s="179"/>
      <c r="X76" s="191"/>
    </row>
    <row r="77" spans="1:24" ht="18" customHeight="1">
      <c r="A77" s="139"/>
      <c r="B77" s="13">
        <v>35</v>
      </c>
      <c r="C77" s="148"/>
      <c r="D77" s="151"/>
      <c r="E77" s="156"/>
      <c r="F77" s="150"/>
      <c r="G77" s="150"/>
      <c r="H77" s="150"/>
      <c r="I77" s="150"/>
      <c r="J77" s="150"/>
      <c r="K77" s="150"/>
      <c r="L77" s="167"/>
      <c r="M77" s="156"/>
      <c r="N77" s="167"/>
      <c r="O77" s="156"/>
      <c r="P77" s="167"/>
      <c r="Q77" s="156"/>
      <c r="R77" s="110">
        <f t="shared" si="1"/>
        <v>0</v>
      </c>
      <c r="S77" s="110"/>
      <c r="T77" s="150"/>
      <c r="U77" s="150"/>
      <c r="V77" s="175"/>
      <c r="W77" s="179"/>
      <c r="X77" s="191"/>
    </row>
    <row r="78" spans="1:24" ht="18" customHeight="1">
      <c r="A78" s="139"/>
      <c r="B78" s="13">
        <v>36</v>
      </c>
      <c r="C78" s="148"/>
      <c r="D78" s="151"/>
      <c r="E78" s="156"/>
      <c r="F78" s="150"/>
      <c r="G78" s="150"/>
      <c r="H78" s="150"/>
      <c r="I78" s="150"/>
      <c r="J78" s="150"/>
      <c r="K78" s="150"/>
      <c r="L78" s="167"/>
      <c r="M78" s="156"/>
      <c r="N78" s="167"/>
      <c r="O78" s="156"/>
      <c r="P78" s="167"/>
      <c r="Q78" s="156"/>
      <c r="R78" s="110">
        <f t="shared" si="1"/>
        <v>0</v>
      </c>
      <c r="S78" s="110"/>
      <c r="T78" s="150"/>
      <c r="U78" s="150"/>
      <c r="V78" s="175"/>
      <c r="W78" s="179"/>
      <c r="X78" s="191"/>
    </row>
    <row r="79" spans="1:24" ht="18" customHeight="1">
      <c r="A79" s="139"/>
      <c r="B79" s="13">
        <v>37</v>
      </c>
      <c r="C79" s="148"/>
      <c r="D79" s="151"/>
      <c r="E79" s="156"/>
      <c r="F79" s="150"/>
      <c r="G79" s="150"/>
      <c r="H79" s="150"/>
      <c r="I79" s="150"/>
      <c r="J79" s="150"/>
      <c r="K79" s="150"/>
      <c r="L79" s="167"/>
      <c r="M79" s="156"/>
      <c r="N79" s="167"/>
      <c r="O79" s="156"/>
      <c r="P79" s="167"/>
      <c r="Q79" s="156"/>
      <c r="R79" s="110">
        <f t="shared" si="1"/>
        <v>0</v>
      </c>
      <c r="S79" s="110"/>
      <c r="T79" s="150"/>
      <c r="U79" s="150"/>
      <c r="V79" s="175"/>
      <c r="W79" s="179"/>
      <c r="X79" s="191"/>
    </row>
    <row r="80" spans="1:24" ht="18" customHeight="1">
      <c r="A80" s="139"/>
      <c r="B80" s="13">
        <v>38</v>
      </c>
      <c r="C80" s="148"/>
      <c r="D80" s="151"/>
      <c r="E80" s="156"/>
      <c r="F80" s="150"/>
      <c r="G80" s="150"/>
      <c r="H80" s="150"/>
      <c r="I80" s="150"/>
      <c r="J80" s="150"/>
      <c r="K80" s="150"/>
      <c r="L80" s="167"/>
      <c r="M80" s="156"/>
      <c r="N80" s="167"/>
      <c r="O80" s="156"/>
      <c r="P80" s="167"/>
      <c r="Q80" s="156"/>
      <c r="R80" s="110">
        <f t="shared" si="1"/>
        <v>0</v>
      </c>
      <c r="S80" s="110"/>
      <c r="T80" s="150"/>
      <c r="U80" s="150"/>
      <c r="V80" s="175"/>
      <c r="W80" s="179"/>
      <c r="X80" s="191"/>
    </row>
    <row r="81" spans="1:24" ht="18" customHeight="1">
      <c r="A81" s="139"/>
      <c r="B81" s="13">
        <v>39</v>
      </c>
      <c r="C81" s="148"/>
      <c r="D81" s="151"/>
      <c r="E81" s="156"/>
      <c r="F81" s="150"/>
      <c r="G81" s="150"/>
      <c r="H81" s="150"/>
      <c r="I81" s="150"/>
      <c r="J81" s="150"/>
      <c r="K81" s="150"/>
      <c r="L81" s="167"/>
      <c r="M81" s="156"/>
      <c r="N81" s="167"/>
      <c r="O81" s="156"/>
      <c r="P81" s="167"/>
      <c r="Q81" s="156"/>
      <c r="R81" s="110">
        <f t="shared" si="1"/>
        <v>0</v>
      </c>
      <c r="S81" s="110"/>
      <c r="T81" s="150"/>
      <c r="U81" s="150"/>
      <c r="V81" s="175"/>
      <c r="W81" s="179"/>
      <c r="X81" s="191"/>
    </row>
    <row r="82" spans="1:24" ht="18" customHeight="1">
      <c r="A82" s="139"/>
      <c r="B82" s="13">
        <v>40</v>
      </c>
      <c r="C82" s="148"/>
      <c r="D82" s="151"/>
      <c r="E82" s="156"/>
      <c r="F82" s="150"/>
      <c r="G82" s="150"/>
      <c r="H82" s="150"/>
      <c r="I82" s="150"/>
      <c r="J82" s="150"/>
      <c r="K82" s="150"/>
      <c r="L82" s="167"/>
      <c r="M82" s="156"/>
      <c r="N82" s="167"/>
      <c r="O82" s="156"/>
      <c r="P82" s="167"/>
      <c r="Q82" s="156"/>
      <c r="R82" s="110">
        <f t="shared" si="1"/>
        <v>0</v>
      </c>
      <c r="S82" s="110"/>
      <c r="T82" s="150"/>
      <c r="U82" s="150"/>
      <c r="V82" s="175"/>
      <c r="W82" s="179"/>
      <c r="X82" s="191"/>
    </row>
    <row r="83" spans="1:24" ht="18" customHeight="1">
      <c r="A83" s="139"/>
      <c r="B83" s="13">
        <v>41</v>
      </c>
      <c r="C83" s="148"/>
      <c r="D83" s="151"/>
      <c r="E83" s="156"/>
      <c r="F83" s="161"/>
      <c r="G83" s="161"/>
      <c r="H83" s="161"/>
      <c r="I83" s="161"/>
      <c r="J83" s="161"/>
      <c r="K83" s="161"/>
      <c r="L83" s="170"/>
      <c r="M83" s="172"/>
      <c r="N83" s="170"/>
      <c r="O83" s="172"/>
      <c r="P83" s="170"/>
      <c r="Q83" s="172"/>
      <c r="R83" s="110">
        <f t="shared" si="1"/>
        <v>0</v>
      </c>
      <c r="S83" s="110"/>
      <c r="T83" s="161"/>
      <c r="U83" s="161"/>
      <c r="V83" s="174"/>
      <c r="W83" s="178"/>
      <c r="X83" s="191"/>
    </row>
    <row r="84" spans="1:24" ht="18" customHeight="1">
      <c r="A84" s="139"/>
      <c r="B84" s="13">
        <v>42</v>
      </c>
      <c r="C84" s="148"/>
      <c r="D84" s="151"/>
      <c r="E84" s="156"/>
      <c r="F84" s="150"/>
      <c r="G84" s="150"/>
      <c r="H84" s="150"/>
      <c r="I84" s="150"/>
      <c r="J84" s="150"/>
      <c r="K84" s="150"/>
      <c r="L84" s="167"/>
      <c r="M84" s="156"/>
      <c r="N84" s="167"/>
      <c r="O84" s="156"/>
      <c r="P84" s="167"/>
      <c r="Q84" s="156"/>
      <c r="R84" s="110">
        <f t="shared" si="1"/>
        <v>0</v>
      </c>
      <c r="S84" s="110"/>
      <c r="T84" s="150"/>
      <c r="U84" s="150"/>
      <c r="V84" s="175"/>
      <c r="W84" s="179"/>
      <c r="X84" s="191"/>
    </row>
    <row r="85" spans="1:24" ht="18" customHeight="1">
      <c r="A85" s="139"/>
      <c r="B85" s="13">
        <v>43</v>
      </c>
      <c r="C85" s="148"/>
      <c r="D85" s="151"/>
      <c r="E85" s="156"/>
      <c r="F85" s="150"/>
      <c r="G85" s="150"/>
      <c r="H85" s="150"/>
      <c r="I85" s="150"/>
      <c r="J85" s="150"/>
      <c r="K85" s="150"/>
      <c r="L85" s="167"/>
      <c r="M85" s="156"/>
      <c r="N85" s="167"/>
      <c r="O85" s="156"/>
      <c r="P85" s="167"/>
      <c r="Q85" s="156"/>
      <c r="R85" s="110">
        <f t="shared" si="1"/>
        <v>0</v>
      </c>
      <c r="S85" s="110"/>
      <c r="T85" s="150"/>
      <c r="U85" s="150"/>
      <c r="V85" s="175"/>
      <c r="W85" s="179"/>
      <c r="X85" s="191"/>
    </row>
    <row r="86" spans="1:24" ht="18" customHeight="1">
      <c r="A86" s="139"/>
      <c r="B86" s="13">
        <v>44</v>
      </c>
      <c r="C86" s="148"/>
      <c r="D86" s="151"/>
      <c r="E86" s="156"/>
      <c r="F86" s="150"/>
      <c r="G86" s="150"/>
      <c r="H86" s="150"/>
      <c r="I86" s="150"/>
      <c r="J86" s="150"/>
      <c r="K86" s="150"/>
      <c r="L86" s="167"/>
      <c r="M86" s="156"/>
      <c r="N86" s="167"/>
      <c r="O86" s="156"/>
      <c r="P86" s="167"/>
      <c r="Q86" s="156"/>
      <c r="R86" s="110">
        <f t="shared" si="1"/>
        <v>0</v>
      </c>
      <c r="S86" s="110"/>
      <c r="T86" s="150"/>
      <c r="U86" s="150"/>
      <c r="V86" s="175"/>
      <c r="W86" s="179"/>
      <c r="X86" s="191"/>
    </row>
    <row r="87" spans="1:24" ht="18" customHeight="1">
      <c r="A87" s="139"/>
      <c r="B87" s="13">
        <v>45</v>
      </c>
      <c r="C87" s="148"/>
      <c r="D87" s="151"/>
      <c r="E87" s="156"/>
      <c r="F87" s="150"/>
      <c r="G87" s="150"/>
      <c r="H87" s="150"/>
      <c r="I87" s="150"/>
      <c r="J87" s="150"/>
      <c r="K87" s="150"/>
      <c r="L87" s="167"/>
      <c r="M87" s="156"/>
      <c r="N87" s="167"/>
      <c r="O87" s="156"/>
      <c r="P87" s="167"/>
      <c r="Q87" s="156"/>
      <c r="R87" s="110">
        <f t="shared" si="1"/>
        <v>0</v>
      </c>
      <c r="S87" s="110"/>
      <c r="T87" s="150"/>
      <c r="U87" s="150"/>
      <c r="V87" s="175"/>
      <c r="W87" s="179"/>
      <c r="X87" s="191"/>
    </row>
    <row r="88" spans="1:24" ht="18" customHeight="1">
      <c r="A88" s="139"/>
      <c r="B88" s="13">
        <v>46</v>
      </c>
      <c r="C88" s="148"/>
      <c r="D88" s="151"/>
      <c r="E88" s="156"/>
      <c r="F88" s="150"/>
      <c r="G88" s="150"/>
      <c r="H88" s="150"/>
      <c r="I88" s="150"/>
      <c r="J88" s="150"/>
      <c r="K88" s="150"/>
      <c r="L88" s="167"/>
      <c r="M88" s="156"/>
      <c r="N88" s="167"/>
      <c r="O88" s="156"/>
      <c r="P88" s="167"/>
      <c r="Q88" s="156"/>
      <c r="R88" s="110">
        <f t="shared" si="1"/>
        <v>0</v>
      </c>
      <c r="S88" s="110"/>
      <c r="T88" s="150"/>
      <c r="U88" s="150"/>
      <c r="V88" s="175"/>
      <c r="W88" s="179"/>
      <c r="X88" s="191"/>
    </row>
    <row r="89" spans="1:24" ht="18" customHeight="1">
      <c r="A89" s="139"/>
      <c r="B89" s="13">
        <v>47</v>
      </c>
      <c r="C89" s="148"/>
      <c r="D89" s="151"/>
      <c r="E89" s="156"/>
      <c r="F89" s="150"/>
      <c r="G89" s="150"/>
      <c r="H89" s="150"/>
      <c r="I89" s="150"/>
      <c r="J89" s="150"/>
      <c r="K89" s="150"/>
      <c r="L89" s="167"/>
      <c r="M89" s="156"/>
      <c r="N89" s="167"/>
      <c r="O89" s="156"/>
      <c r="P89" s="167"/>
      <c r="Q89" s="156"/>
      <c r="R89" s="110">
        <f t="shared" si="1"/>
        <v>0</v>
      </c>
      <c r="S89" s="110"/>
      <c r="T89" s="150"/>
      <c r="U89" s="150"/>
      <c r="V89" s="175"/>
      <c r="W89" s="179"/>
      <c r="X89" s="191"/>
    </row>
    <row r="90" spans="1:24" ht="18" customHeight="1">
      <c r="A90" s="139"/>
      <c r="B90" s="13">
        <v>48</v>
      </c>
      <c r="C90" s="148"/>
      <c r="D90" s="151"/>
      <c r="E90" s="156"/>
      <c r="F90" s="150"/>
      <c r="G90" s="150"/>
      <c r="H90" s="150"/>
      <c r="I90" s="150"/>
      <c r="J90" s="150"/>
      <c r="K90" s="150"/>
      <c r="L90" s="167"/>
      <c r="M90" s="156"/>
      <c r="N90" s="167"/>
      <c r="O90" s="156"/>
      <c r="P90" s="167"/>
      <c r="Q90" s="156"/>
      <c r="R90" s="110">
        <f t="shared" si="1"/>
        <v>0</v>
      </c>
      <c r="S90" s="110"/>
      <c r="T90" s="150"/>
      <c r="U90" s="150"/>
      <c r="V90" s="175"/>
      <c r="W90" s="179"/>
      <c r="X90" s="191"/>
    </row>
    <row r="91" spans="1:24" ht="18" customHeight="1">
      <c r="A91" s="139"/>
      <c r="B91" s="13">
        <v>49</v>
      </c>
      <c r="C91" s="148"/>
      <c r="D91" s="151"/>
      <c r="E91" s="156"/>
      <c r="F91" s="150"/>
      <c r="G91" s="150"/>
      <c r="H91" s="150"/>
      <c r="I91" s="150"/>
      <c r="J91" s="150"/>
      <c r="K91" s="150"/>
      <c r="L91" s="167"/>
      <c r="M91" s="156"/>
      <c r="N91" s="167"/>
      <c r="O91" s="156"/>
      <c r="P91" s="167"/>
      <c r="Q91" s="156"/>
      <c r="R91" s="110">
        <f t="shared" si="1"/>
        <v>0</v>
      </c>
      <c r="S91" s="110"/>
      <c r="T91" s="150"/>
      <c r="U91" s="150"/>
      <c r="V91" s="175"/>
      <c r="W91" s="179"/>
      <c r="X91" s="191"/>
    </row>
    <row r="92" spans="1:24" ht="18" customHeight="1">
      <c r="A92" s="139"/>
      <c r="B92" s="13">
        <v>50</v>
      </c>
      <c r="C92" s="148"/>
      <c r="D92" s="151"/>
      <c r="E92" s="156"/>
      <c r="F92" s="150"/>
      <c r="G92" s="150"/>
      <c r="H92" s="150"/>
      <c r="I92" s="150"/>
      <c r="J92" s="150"/>
      <c r="K92" s="150"/>
      <c r="L92" s="167"/>
      <c r="M92" s="156"/>
      <c r="N92" s="167"/>
      <c r="O92" s="156"/>
      <c r="P92" s="167"/>
      <c r="Q92" s="156"/>
      <c r="R92" s="110">
        <f t="shared" si="1"/>
        <v>0</v>
      </c>
      <c r="S92" s="110"/>
      <c r="T92" s="150"/>
      <c r="U92" s="150"/>
      <c r="V92" s="175"/>
      <c r="W92" s="179"/>
      <c r="X92" s="191"/>
    </row>
    <row r="93" spans="1:24" ht="18" customHeight="1">
      <c r="A93" s="139"/>
      <c r="B93" s="13">
        <v>51</v>
      </c>
      <c r="C93" s="148"/>
      <c r="D93" s="151"/>
      <c r="E93" s="156"/>
      <c r="F93" s="150"/>
      <c r="G93" s="150"/>
      <c r="H93" s="150"/>
      <c r="I93" s="150"/>
      <c r="J93" s="150"/>
      <c r="K93" s="150"/>
      <c r="L93" s="167"/>
      <c r="M93" s="156"/>
      <c r="N93" s="167"/>
      <c r="O93" s="156"/>
      <c r="P93" s="167"/>
      <c r="Q93" s="156"/>
      <c r="R93" s="110">
        <f t="shared" si="1"/>
        <v>0</v>
      </c>
      <c r="S93" s="110"/>
      <c r="T93" s="150"/>
      <c r="U93" s="150"/>
      <c r="V93" s="175"/>
      <c r="W93" s="179"/>
      <c r="X93" s="191"/>
    </row>
    <row r="94" spans="1:24" ht="18" customHeight="1">
      <c r="A94" s="139"/>
      <c r="B94" s="13">
        <v>52</v>
      </c>
      <c r="C94" s="148"/>
      <c r="D94" s="151"/>
      <c r="E94" s="156"/>
      <c r="F94" s="150"/>
      <c r="G94" s="150"/>
      <c r="H94" s="150"/>
      <c r="I94" s="150"/>
      <c r="J94" s="150"/>
      <c r="K94" s="150"/>
      <c r="L94" s="167"/>
      <c r="M94" s="156"/>
      <c r="N94" s="167"/>
      <c r="O94" s="156"/>
      <c r="P94" s="167"/>
      <c r="Q94" s="156"/>
      <c r="R94" s="110">
        <f t="shared" si="1"/>
        <v>0</v>
      </c>
      <c r="S94" s="110"/>
      <c r="T94" s="150"/>
      <c r="U94" s="150"/>
      <c r="V94" s="175"/>
      <c r="W94" s="179"/>
      <c r="X94" s="191"/>
    </row>
    <row r="95" spans="1:24" ht="18" customHeight="1">
      <c r="A95" s="139"/>
      <c r="B95" s="13">
        <v>53</v>
      </c>
      <c r="C95" s="148"/>
      <c r="D95" s="151"/>
      <c r="E95" s="156"/>
      <c r="F95" s="150"/>
      <c r="G95" s="150"/>
      <c r="H95" s="150"/>
      <c r="I95" s="150"/>
      <c r="J95" s="150"/>
      <c r="K95" s="150"/>
      <c r="L95" s="167"/>
      <c r="M95" s="156"/>
      <c r="N95" s="167"/>
      <c r="O95" s="156"/>
      <c r="P95" s="167"/>
      <c r="Q95" s="156"/>
      <c r="R95" s="110">
        <f t="shared" si="1"/>
        <v>0</v>
      </c>
      <c r="S95" s="110"/>
      <c r="T95" s="150"/>
      <c r="U95" s="150"/>
      <c r="V95" s="175"/>
      <c r="W95" s="179"/>
      <c r="X95" s="191"/>
    </row>
    <row r="96" spans="1:24" ht="18" customHeight="1">
      <c r="A96" s="139"/>
      <c r="B96" s="13">
        <v>54</v>
      </c>
      <c r="C96" s="148"/>
      <c r="D96" s="151"/>
      <c r="E96" s="156"/>
      <c r="F96" s="150"/>
      <c r="G96" s="150"/>
      <c r="H96" s="150"/>
      <c r="I96" s="150"/>
      <c r="J96" s="150"/>
      <c r="K96" s="150"/>
      <c r="L96" s="167"/>
      <c r="M96" s="156"/>
      <c r="N96" s="167"/>
      <c r="O96" s="156"/>
      <c r="P96" s="167"/>
      <c r="Q96" s="156"/>
      <c r="R96" s="110">
        <f t="shared" si="1"/>
        <v>0</v>
      </c>
      <c r="S96" s="110"/>
      <c r="T96" s="150"/>
      <c r="U96" s="150"/>
      <c r="V96" s="175"/>
      <c r="W96" s="179"/>
      <c r="X96" s="191"/>
    </row>
    <row r="97" spans="1:24" ht="18" customHeight="1">
      <c r="A97" s="139"/>
      <c r="B97" s="13">
        <v>55</v>
      </c>
      <c r="C97" s="148"/>
      <c r="D97" s="151"/>
      <c r="E97" s="156"/>
      <c r="F97" s="150"/>
      <c r="G97" s="150"/>
      <c r="H97" s="150"/>
      <c r="I97" s="150"/>
      <c r="J97" s="150"/>
      <c r="K97" s="150"/>
      <c r="L97" s="167"/>
      <c r="M97" s="156"/>
      <c r="N97" s="167"/>
      <c r="O97" s="156"/>
      <c r="P97" s="167"/>
      <c r="Q97" s="156"/>
      <c r="R97" s="110">
        <f t="shared" si="1"/>
        <v>0</v>
      </c>
      <c r="S97" s="110"/>
      <c r="T97" s="150"/>
      <c r="U97" s="150"/>
      <c r="V97" s="175"/>
      <c r="W97" s="179"/>
      <c r="X97" s="191"/>
    </row>
    <row r="98" spans="1:24" ht="18" customHeight="1">
      <c r="A98" s="139"/>
      <c r="B98" s="13">
        <v>56</v>
      </c>
      <c r="C98" s="148"/>
      <c r="D98" s="151"/>
      <c r="E98" s="156"/>
      <c r="F98" s="150"/>
      <c r="G98" s="150"/>
      <c r="H98" s="150"/>
      <c r="I98" s="150"/>
      <c r="J98" s="150"/>
      <c r="K98" s="150"/>
      <c r="L98" s="167"/>
      <c r="M98" s="156"/>
      <c r="N98" s="167"/>
      <c r="O98" s="156"/>
      <c r="P98" s="167"/>
      <c r="Q98" s="156"/>
      <c r="R98" s="110">
        <f t="shared" si="1"/>
        <v>0</v>
      </c>
      <c r="S98" s="110"/>
      <c r="T98" s="150"/>
      <c r="U98" s="150"/>
      <c r="V98" s="175"/>
      <c r="W98" s="179"/>
      <c r="X98" s="191"/>
    </row>
    <row r="99" spans="1:24" ht="18" customHeight="1">
      <c r="A99" s="139"/>
      <c r="B99" s="13">
        <v>57</v>
      </c>
      <c r="C99" s="148"/>
      <c r="D99" s="151"/>
      <c r="E99" s="156"/>
      <c r="F99" s="150"/>
      <c r="G99" s="150"/>
      <c r="H99" s="150"/>
      <c r="I99" s="150"/>
      <c r="J99" s="150"/>
      <c r="K99" s="150"/>
      <c r="L99" s="167"/>
      <c r="M99" s="156"/>
      <c r="N99" s="167"/>
      <c r="O99" s="156"/>
      <c r="P99" s="167"/>
      <c r="Q99" s="156"/>
      <c r="R99" s="110">
        <f t="shared" si="1"/>
        <v>0</v>
      </c>
      <c r="S99" s="110"/>
      <c r="T99" s="150"/>
      <c r="U99" s="150"/>
      <c r="V99" s="175"/>
      <c r="W99" s="179"/>
      <c r="X99" s="191"/>
    </row>
    <row r="100" spans="1:24" ht="18" customHeight="1">
      <c r="A100" s="139"/>
      <c r="B100" s="13">
        <v>58</v>
      </c>
      <c r="C100" s="148"/>
      <c r="D100" s="151"/>
      <c r="E100" s="156"/>
      <c r="F100" s="150"/>
      <c r="G100" s="150"/>
      <c r="H100" s="150"/>
      <c r="I100" s="150"/>
      <c r="J100" s="150"/>
      <c r="K100" s="150"/>
      <c r="L100" s="167"/>
      <c r="M100" s="156"/>
      <c r="N100" s="167"/>
      <c r="O100" s="156"/>
      <c r="P100" s="167"/>
      <c r="Q100" s="156"/>
      <c r="R100" s="110">
        <f t="shared" si="1"/>
        <v>0</v>
      </c>
      <c r="S100" s="110"/>
      <c r="T100" s="150"/>
      <c r="U100" s="150"/>
      <c r="V100" s="175"/>
      <c r="W100" s="179"/>
      <c r="X100" s="191"/>
    </row>
    <row r="101" spans="1:24" ht="18" customHeight="1">
      <c r="A101" s="139"/>
      <c r="B101" s="13">
        <v>59</v>
      </c>
      <c r="C101" s="148"/>
      <c r="D101" s="151"/>
      <c r="E101" s="156"/>
      <c r="F101" s="150"/>
      <c r="G101" s="150"/>
      <c r="H101" s="150"/>
      <c r="I101" s="150"/>
      <c r="J101" s="150"/>
      <c r="K101" s="150"/>
      <c r="L101" s="167"/>
      <c r="M101" s="156"/>
      <c r="N101" s="167"/>
      <c r="O101" s="156"/>
      <c r="P101" s="167"/>
      <c r="Q101" s="156"/>
      <c r="R101" s="110">
        <f t="shared" si="1"/>
        <v>0</v>
      </c>
      <c r="S101" s="110"/>
      <c r="T101" s="150"/>
      <c r="U101" s="150"/>
      <c r="V101" s="175"/>
      <c r="W101" s="179"/>
      <c r="X101" s="191"/>
    </row>
    <row r="102" spans="1:24" ht="18" customHeight="1">
      <c r="A102" s="139"/>
      <c r="B102" s="16">
        <v>60</v>
      </c>
      <c r="C102" s="149"/>
      <c r="D102" s="155"/>
      <c r="E102" s="160"/>
      <c r="F102" s="153"/>
      <c r="G102" s="153"/>
      <c r="H102" s="153"/>
      <c r="I102" s="153"/>
      <c r="J102" s="153"/>
      <c r="K102" s="153"/>
      <c r="L102" s="171"/>
      <c r="M102" s="160"/>
      <c r="N102" s="171"/>
      <c r="O102" s="160"/>
      <c r="P102" s="171"/>
      <c r="Q102" s="160"/>
      <c r="R102" s="107">
        <f t="shared" si="1"/>
        <v>0</v>
      </c>
      <c r="S102" s="107"/>
      <c r="T102" s="153"/>
      <c r="U102" s="153"/>
      <c r="V102" s="177"/>
      <c r="W102" s="181"/>
      <c r="X102" s="191"/>
    </row>
    <row r="103" spans="1:24" ht="11.25" customHeight="1">
      <c r="A103" s="141"/>
      <c r="B103" s="146"/>
      <c r="C103" s="146"/>
      <c r="D103" s="146"/>
      <c r="E103" s="146"/>
      <c r="F103" s="146"/>
      <c r="G103" s="146"/>
      <c r="H103" s="146"/>
      <c r="I103" s="146"/>
      <c r="J103" s="146"/>
      <c r="K103" s="146"/>
      <c r="L103" s="146"/>
      <c r="M103" s="146"/>
      <c r="N103" s="146"/>
      <c r="O103" s="146"/>
      <c r="P103" s="146"/>
      <c r="Q103" s="146"/>
      <c r="R103" s="146"/>
      <c r="S103" s="146"/>
      <c r="T103" s="146"/>
      <c r="U103" s="146"/>
      <c r="V103" s="146"/>
      <c r="W103" s="146"/>
      <c r="X103" s="195"/>
    </row>
  </sheetData>
  <sheetProtection sheet="1" objects="1" scenarios="1"/>
  <mergeCells count="637">
    <mergeCell ref="B3:W3"/>
    <mergeCell ref="C6:I6"/>
    <mergeCell ref="C7:I7"/>
    <mergeCell ref="M9:O9"/>
    <mergeCell ref="P9:W9"/>
    <mergeCell ref="M10:O10"/>
    <mergeCell ref="P10:W10"/>
    <mergeCell ref="M11:O11"/>
    <mergeCell ref="P11:W11"/>
    <mergeCell ref="M12:O12"/>
    <mergeCell ref="P12:R12"/>
    <mergeCell ref="S12:W12"/>
    <mergeCell ref="O13:P13"/>
    <mergeCell ref="Q13:W13"/>
    <mergeCell ref="O14:P14"/>
    <mergeCell ref="Q14:W14"/>
    <mergeCell ref="L19:M19"/>
    <mergeCell ref="N19:O19"/>
    <mergeCell ref="P19:Q19"/>
    <mergeCell ref="L20:M20"/>
    <mergeCell ref="N20:O20"/>
    <mergeCell ref="P20:Q20"/>
    <mergeCell ref="H21:K21"/>
    <mergeCell ref="L21:M21"/>
    <mergeCell ref="N21:O21"/>
    <mergeCell ref="P21:Q21"/>
    <mergeCell ref="R21:S21"/>
    <mergeCell ref="H22:K22"/>
    <mergeCell ref="L22:M22"/>
    <mergeCell ref="N22:O22"/>
    <mergeCell ref="P22:Q22"/>
    <mergeCell ref="R22:S22"/>
    <mergeCell ref="H23:K23"/>
    <mergeCell ref="L23:M23"/>
    <mergeCell ref="N23:O23"/>
    <mergeCell ref="P23:Q23"/>
    <mergeCell ref="R23:S23"/>
    <mergeCell ref="H24:K24"/>
    <mergeCell ref="L24:M24"/>
    <mergeCell ref="N24:O24"/>
    <mergeCell ref="P24:Q24"/>
    <mergeCell ref="R24:S24"/>
    <mergeCell ref="L26:M26"/>
    <mergeCell ref="N26:O26"/>
    <mergeCell ref="P26:Q26"/>
    <mergeCell ref="T26:W26"/>
    <mergeCell ref="L27:M27"/>
    <mergeCell ref="N27:O27"/>
    <mergeCell ref="P27:Q27"/>
    <mergeCell ref="T27:U27"/>
    <mergeCell ref="V27:W27"/>
    <mergeCell ref="D28:E28"/>
    <mergeCell ref="F28:H28"/>
    <mergeCell ref="I28:K28"/>
    <mergeCell ref="L28:M28"/>
    <mergeCell ref="N28:O28"/>
    <mergeCell ref="P28:Q28"/>
    <mergeCell ref="R28:S28"/>
    <mergeCell ref="T28:U28"/>
    <mergeCell ref="V28:W28"/>
    <mergeCell ref="D29:E29"/>
    <mergeCell ref="F29:H29"/>
    <mergeCell ref="I29:K29"/>
    <mergeCell ref="L29:M29"/>
    <mergeCell ref="N29:O29"/>
    <mergeCell ref="P29:Q29"/>
    <mergeCell ref="R29:S29"/>
    <mergeCell ref="T29:U29"/>
    <mergeCell ref="V29:W29"/>
    <mergeCell ref="D30:E30"/>
    <mergeCell ref="F30:H30"/>
    <mergeCell ref="I30:K30"/>
    <mergeCell ref="L30:M30"/>
    <mergeCell ref="N30:O30"/>
    <mergeCell ref="P30:Q30"/>
    <mergeCell ref="R30:S30"/>
    <mergeCell ref="T30:U30"/>
    <mergeCell ref="V30:W30"/>
    <mergeCell ref="D31:E31"/>
    <mergeCell ref="F31:H31"/>
    <mergeCell ref="I31:K31"/>
    <mergeCell ref="L31:M31"/>
    <mergeCell ref="N31:O31"/>
    <mergeCell ref="P31:Q31"/>
    <mergeCell ref="R31:S31"/>
    <mergeCell ref="T31:U31"/>
    <mergeCell ref="V31:W31"/>
    <mergeCell ref="D32:E32"/>
    <mergeCell ref="F32:H32"/>
    <mergeCell ref="I32:K32"/>
    <mergeCell ref="L32:M32"/>
    <mergeCell ref="N32:O32"/>
    <mergeCell ref="P32:Q32"/>
    <mergeCell ref="R32:S32"/>
    <mergeCell ref="T32:U32"/>
    <mergeCell ref="V32:W32"/>
    <mergeCell ref="D33:E33"/>
    <mergeCell ref="F33:H33"/>
    <mergeCell ref="I33:K33"/>
    <mergeCell ref="L33:M33"/>
    <mergeCell ref="N33:O33"/>
    <mergeCell ref="P33:Q33"/>
    <mergeCell ref="R33:S33"/>
    <mergeCell ref="T33:U33"/>
    <mergeCell ref="V33:W33"/>
    <mergeCell ref="D34:E34"/>
    <mergeCell ref="F34:H34"/>
    <mergeCell ref="I34:K34"/>
    <mergeCell ref="L34:M34"/>
    <mergeCell ref="N34:O34"/>
    <mergeCell ref="P34:Q34"/>
    <mergeCell ref="R34:S34"/>
    <mergeCell ref="T34:U34"/>
    <mergeCell ref="V34:W34"/>
    <mergeCell ref="D35:E35"/>
    <mergeCell ref="F35:H35"/>
    <mergeCell ref="I35:K35"/>
    <mergeCell ref="L35:M35"/>
    <mergeCell ref="N35:O35"/>
    <mergeCell ref="P35:Q35"/>
    <mergeCell ref="R35:S35"/>
    <mergeCell ref="T35:U35"/>
    <mergeCell ref="V35:W35"/>
    <mergeCell ref="D36:E36"/>
    <mergeCell ref="F36:H36"/>
    <mergeCell ref="I36:K36"/>
    <mergeCell ref="L36:M36"/>
    <mergeCell ref="N36:O36"/>
    <mergeCell ref="P36:Q36"/>
    <mergeCell ref="R36:S36"/>
    <mergeCell ref="T36:U36"/>
    <mergeCell ref="V36:W36"/>
    <mergeCell ref="D37:E37"/>
    <mergeCell ref="F37:H37"/>
    <mergeCell ref="I37:K37"/>
    <mergeCell ref="L37:M37"/>
    <mergeCell ref="N37:O37"/>
    <mergeCell ref="P37:Q37"/>
    <mergeCell ref="R37:S37"/>
    <mergeCell ref="T37:U37"/>
    <mergeCell ref="V37:W37"/>
    <mergeCell ref="D38:E38"/>
    <mergeCell ref="F38:H38"/>
    <mergeCell ref="I38:K38"/>
    <mergeCell ref="L38:M38"/>
    <mergeCell ref="N38:O38"/>
    <mergeCell ref="P38:Q38"/>
    <mergeCell ref="R38:S38"/>
    <mergeCell ref="T38:U38"/>
    <mergeCell ref="V38:W38"/>
    <mergeCell ref="D39:E39"/>
    <mergeCell ref="F39:H39"/>
    <mergeCell ref="I39:K39"/>
    <mergeCell ref="L39:M39"/>
    <mergeCell ref="N39:O39"/>
    <mergeCell ref="P39:Q39"/>
    <mergeCell ref="R39:S39"/>
    <mergeCell ref="T39:U39"/>
    <mergeCell ref="V39:W39"/>
    <mergeCell ref="D40:E40"/>
    <mergeCell ref="F40:H40"/>
    <mergeCell ref="I40:K40"/>
    <mergeCell ref="L40:M40"/>
    <mergeCell ref="N40:O40"/>
    <mergeCell ref="P40:Q40"/>
    <mergeCell ref="R40:S40"/>
    <mergeCell ref="T40:U40"/>
    <mergeCell ref="V40:W40"/>
    <mergeCell ref="D41:E41"/>
    <mergeCell ref="F41:H41"/>
    <mergeCell ref="I41:K41"/>
    <mergeCell ref="L41:M41"/>
    <mergeCell ref="N41:O41"/>
    <mergeCell ref="P41:Q41"/>
    <mergeCell ref="R41:S41"/>
    <mergeCell ref="T41:U41"/>
    <mergeCell ref="V41:W41"/>
    <mergeCell ref="D42:E42"/>
    <mergeCell ref="F42:H42"/>
    <mergeCell ref="I42:K42"/>
    <mergeCell ref="L42:M42"/>
    <mergeCell ref="N42:O42"/>
    <mergeCell ref="P42:Q42"/>
    <mergeCell ref="R42:S42"/>
    <mergeCell ref="T42:U42"/>
    <mergeCell ref="V42:W42"/>
    <mergeCell ref="D43:E43"/>
    <mergeCell ref="F43:H43"/>
    <mergeCell ref="I43:K43"/>
    <mergeCell ref="L43:M43"/>
    <mergeCell ref="N43:O43"/>
    <mergeCell ref="P43:Q43"/>
    <mergeCell ref="R43:S43"/>
    <mergeCell ref="T43:U43"/>
    <mergeCell ref="V43:W43"/>
    <mergeCell ref="D44:E44"/>
    <mergeCell ref="F44:H44"/>
    <mergeCell ref="I44:K44"/>
    <mergeCell ref="L44:M44"/>
    <mergeCell ref="N44:O44"/>
    <mergeCell ref="P44:Q44"/>
    <mergeCell ref="R44:S44"/>
    <mergeCell ref="T44:U44"/>
    <mergeCell ref="V44:W44"/>
    <mergeCell ref="D45:E45"/>
    <mergeCell ref="F45:H45"/>
    <mergeCell ref="I45:K45"/>
    <mergeCell ref="L45:M45"/>
    <mergeCell ref="N45:O45"/>
    <mergeCell ref="P45:Q45"/>
    <mergeCell ref="R45:S45"/>
    <mergeCell ref="T45:U45"/>
    <mergeCell ref="V45:W45"/>
    <mergeCell ref="D46:E46"/>
    <mergeCell ref="F46:H46"/>
    <mergeCell ref="I46:K46"/>
    <mergeCell ref="L46:M46"/>
    <mergeCell ref="N46:O46"/>
    <mergeCell ref="P46:Q46"/>
    <mergeCell ref="R46:S46"/>
    <mergeCell ref="T46:U46"/>
    <mergeCell ref="V46:W46"/>
    <mergeCell ref="D47:E47"/>
    <mergeCell ref="F47:H47"/>
    <mergeCell ref="I47:K47"/>
    <mergeCell ref="L47:M47"/>
    <mergeCell ref="N47:O47"/>
    <mergeCell ref="P47:Q47"/>
    <mergeCell ref="R47:S47"/>
    <mergeCell ref="T47:U47"/>
    <mergeCell ref="V47:W47"/>
    <mergeCell ref="C51:E51"/>
    <mergeCell ref="F51:L51"/>
    <mergeCell ref="M51:O51"/>
    <mergeCell ref="P51:V51"/>
    <mergeCell ref="C53:E53"/>
    <mergeCell ref="F53:L53"/>
    <mergeCell ref="M53:O53"/>
    <mergeCell ref="P53:V53"/>
    <mergeCell ref="F59:H59"/>
    <mergeCell ref="I59:L59"/>
    <mergeCell ref="N59:P59"/>
    <mergeCell ref="Q59:W59"/>
    <mergeCell ref="L61:M61"/>
    <mergeCell ref="N61:O61"/>
    <mergeCell ref="P61:Q61"/>
    <mergeCell ref="T61:W61"/>
    <mergeCell ref="L62:M62"/>
    <mergeCell ref="N62:O62"/>
    <mergeCell ref="P62:Q62"/>
    <mergeCell ref="T62:U62"/>
    <mergeCell ref="V62:W62"/>
    <mergeCell ref="D63:E63"/>
    <mergeCell ref="F63:H63"/>
    <mergeCell ref="I63:K63"/>
    <mergeCell ref="L63:M63"/>
    <mergeCell ref="N63:O63"/>
    <mergeCell ref="P63:Q63"/>
    <mergeCell ref="R63:S63"/>
    <mergeCell ref="T63:U63"/>
    <mergeCell ref="V63:W63"/>
    <mergeCell ref="D64:E64"/>
    <mergeCell ref="F64:H64"/>
    <mergeCell ref="I64:K64"/>
    <mergeCell ref="L64:M64"/>
    <mergeCell ref="N64:O64"/>
    <mergeCell ref="P64:Q64"/>
    <mergeCell ref="R64:S64"/>
    <mergeCell ref="T64:U64"/>
    <mergeCell ref="V64:W64"/>
    <mergeCell ref="D65:E65"/>
    <mergeCell ref="F65:H65"/>
    <mergeCell ref="I65:K65"/>
    <mergeCell ref="L65:M65"/>
    <mergeCell ref="N65:O65"/>
    <mergeCell ref="P65:Q65"/>
    <mergeCell ref="R65:S65"/>
    <mergeCell ref="T65:U65"/>
    <mergeCell ref="V65:W65"/>
    <mergeCell ref="D66:E66"/>
    <mergeCell ref="F66:H66"/>
    <mergeCell ref="I66:K66"/>
    <mergeCell ref="L66:M66"/>
    <mergeCell ref="N66:O66"/>
    <mergeCell ref="P66:Q66"/>
    <mergeCell ref="R66:S66"/>
    <mergeCell ref="T66:U66"/>
    <mergeCell ref="V66:W66"/>
    <mergeCell ref="D67:E67"/>
    <mergeCell ref="F67:H67"/>
    <mergeCell ref="I67:K67"/>
    <mergeCell ref="L67:M67"/>
    <mergeCell ref="N67:O67"/>
    <mergeCell ref="P67:Q67"/>
    <mergeCell ref="R67:S67"/>
    <mergeCell ref="T67:U67"/>
    <mergeCell ref="V67:W67"/>
    <mergeCell ref="D68:E68"/>
    <mergeCell ref="F68:H68"/>
    <mergeCell ref="I68:K68"/>
    <mergeCell ref="L68:M68"/>
    <mergeCell ref="N68:O68"/>
    <mergeCell ref="P68:Q68"/>
    <mergeCell ref="R68:S68"/>
    <mergeCell ref="T68:U68"/>
    <mergeCell ref="V68:W68"/>
    <mergeCell ref="D69:E69"/>
    <mergeCell ref="F69:H69"/>
    <mergeCell ref="I69:K69"/>
    <mergeCell ref="L69:M69"/>
    <mergeCell ref="N69:O69"/>
    <mergeCell ref="P69:Q69"/>
    <mergeCell ref="R69:S69"/>
    <mergeCell ref="T69:U69"/>
    <mergeCell ref="V69:W69"/>
    <mergeCell ref="D70:E70"/>
    <mergeCell ref="F70:H70"/>
    <mergeCell ref="I70:K70"/>
    <mergeCell ref="L70:M70"/>
    <mergeCell ref="N70:O70"/>
    <mergeCell ref="P70:Q70"/>
    <mergeCell ref="R70:S70"/>
    <mergeCell ref="T70:U70"/>
    <mergeCell ref="V70:W70"/>
    <mergeCell ref="D71:E71"/>
    <mergeCell ref="F71:H71"/>
    <mergeCell ref="I71:K71"/>
    <mergeCell ref="L71:M71"/>
    <mergeCell ref="N71:O71"/>
    <mergeCell ref="P71:Q71"/>
    <mergeCell ref="R71:S71"/>
    <mergeCell ref="T71:U71"/>
    <mergeCell ref="V71:W71"/>
    <mergeCell ref="D72:E72"/>
    <mergeCell ref="F72:H72"/>
    <mergeCell ref="I72:K72"/>
    <mergeCell ref="L72:M72"/>
    <mergeCell ref="N72:O72"/>
    <mergeCell ref="P72:Q72"/>
    <mergeCell ref="R72:S72"/>
    <mergeCell ref="T72:U72"/>
    <mergeCell ref="V72:W72"/>
    <mergeCell ref="D73:E73"/>
    <mergeCell ref="F73:H73"/>
    <mergeCell ref="I73:K73"/>
    <mergeCell ref="L73:M73"/>
    <mergeCell ref="N73:O73"/>
    <mergeCell ref="P73:Q73"/>
    <mergeCell ref="R73:S73"/>
    <mergeCell ref="T73:U73"/>
    <mergeCell ref="V73:W73"/>
    <mergeCell ref="D74:E74"/>
    <mergeCell ref="F74:H74"/>
    <mergeCell ref="I74:K74"/>
    <mergeCell ref="L74:M74"/>
    <mergeCell ref="N74:O74"/>
    <mergeCell ref="P74:Q74"/>
    <mergeCell ref="R74:S74"/>
    <mergeCell ref="T74:U74"/>
    <mergeCell ref="V74:W74"/>
    <mergeCell ref="D75:E75"/>
    <mergeCell ref="F75:H75"/>
    <mergeCell ref="I75:K75"/>
    <mergeCell ref="L75:M75"/>
    <mergeCell ref="N75:O75"/>
    <mergeCell ref="P75:Q75"/>
    <mergeCell ref="R75:S75"/>
    <mergeCell ref="T75:U75"/>
    <mergeCell ref="V75:W75"/>
    <mergeCell ref="D76:E76"/>
    <mergeCell ref="F76:H76"/>
    <mergeCell ref="I76:K76"/>
    <mergeCell ref="L76:M76"/>
    <mergeCell ref="N76:O76"/>
    <mergeCell ref="P76:Q76"/>
    <mergeCell ref="R76:S76"/>
    <mergeCell ref="T76:U76"/>
    <mergeCell ref="V76:W76"/>
    <mergeCell ref="D77:E77"/>
    <mergeCell ref="F77:H77"/>
    <mergeCell ref="I77:K77"/>
    <mergeCell ref="L77:M77"/>
    <mergeCell ref="N77:O77"/>
    <mergeCell ref="P77:Q77"/>
    <mergeCell ref="R77:S77"/>
    <mergeCell ref="T77:U77"/>
    <mergeCell ref="V77:W77"/>
    <mergeCell ref="D78:E78"/>
    <mergeCell ref="F78:H78"/>
    <mergeCell ref="I78:K78"/>
    <mergeCell ref="L78:M78"/>
    <mergeCell ref="N78:O78"/>
    <mergeCell ref="P78:Q78"/>
    <mergeCell ref="R78:S78"/>
    <mergeCell ref="T78:U78"/>
    <mergeCell ref="V78:W78"/>
    <mergeCell ref="D79:E79"/>
    <mergeCell ref="F79:H79"/>
    <mergeCell ref="I79:K79"/>
    <mergeCell ref="L79:M79"/>
    <mergeCell ref="N79:O79"/>
    <mergeCell ref="P79:Q79"/>
    <mergeCell ref="R79:S79"/>
    <mergeCell ref="T79:U79"/>
    <mergeCell ref="V79:W79"/>
    <mergeCell ref="D80:E80"/>
    <mergeCell ref="F80:H80"/>
    <mergeCell ref="I80:K80"/>
    <mergeCell ref="L80:M80"/>
    <mergeCell ref="N80:O80"/>
    <mergeCell ref="P80:Q80"/>
    <mergeCell ref="R80:S80"/>
    <mergeCell ref="T80:U80"/>
    <mergeCell ref="V80:W80"/>
    <mergeCell ref="D81:E81"/>
    <mergeCell ref="F81:H81"/>
    <mergeCell ref="I81:K81"/>
    <mergeCell ref="L81:M81"/>
    <mergeCell ref="N81:O81"/>
    <mergeCell ref="P81:Q81"/>
    <mergeCell ref="R81:S81"/>
    <mergeCell ref="T81:U81"/>
    <mergeCell ref="V81:W81"/>
    <mergeCell ref="D82:E82"/>
    <mergeCell ref="F82:H82"/>
    <mergeCell ref="I82:K82"/>
    <mergeCell ref="L82:M82"/>
    <mergeCell ref="N82:O82"/>
    <mergeCell ref="P82:Q82"/>
    <mergeCell ref="R82:S82"/>
    <mergeCell ref="T82:U82"/>
    <mergeCell ref="V82:W82"/>
    <mergeCell ref="D83:E83"/>
    <mergeCell ref="F83:H83"/>
    <mergeCell ref="I83:K83"/>
    <mergeCell ref="L83:M83"/>
    <mergeCell ref="N83:O83"/>
    <mergeCell ref="P83:Q83"/>
    <mergeCell ref="R83:S83"/>
    <mergeCell ref="T83:U83"/>
    <mergeCell ref="V83:W83"/>
    <mergeCell ref="D84:E84"/>
    <mergeCell ref="F84:H84"/>
    <mergeCell ref="I84:K84"/>
    <mergeCell ref="L84:M84"/>
    <mergeCell ref="N84:O84"/>
    <mergeCell ref="P84:Q84"/>
    <mergeCell ref="R84:S84"/>
    <mergeCell ref="T84:U84"/>
    <mergeCell ref="V84:W84"/>
    <mergeCell ref="D85:E85"/>
    <mergeCell ref="F85:H85"/>
    <mergeCell ref="I85:K85"/>
    <mergeCell ref="L85:M85"/>
    <mergeCell ref="N85:O85"/>
    <mergeCell ref="P85:Q85"/>
    <mergeCell ref="R85:S85"/>
    <mergeCell ref="T85:U85"/>
    <mergeCell ref="V85:W85"/>
    <mergeCell ref="D86:E86"/>
    <mergeCell ref="F86:H86"/>
    <mergeCell ref="I86:K86"/>
    <mergeCell ref="L86:M86"/>
    <mergeCell ref="N86:O86"/>
    <mergeCell ref="P86:Q86"/>
    <mergeCell ref="R86:S86"/>
    <mergeCell ref="T86:U86"/>
    <mergeCell ref="V86:W86"/>
    <mergeCell ref="D87:E87"/>
    <mergeCell ref="F87:H87"/>
    <mergeCell ref="I87:K87"/>
    <mergeCell ref="L87:M87"/>
    <mergeCell ref="N87:O87"/>
    <mergeCell ref="P87:Q87"/>
    <mergeCell ref="R87:S87"/>
    <mergeCell ref="T87:U87"/>
    <mergeCell ref="V87:W87"/>
    <mergeCell ref="D88:E88"/>
    <mergeCell ref="F88:H88"/>
    <mergeCell ref="I88:K88"/>
    <mergeCell ref="L88:M88"/>
    <mergeCell ref="N88:O88"/>
    <mergeCell ref="P88:Q88"/>
    <mergeCell ref="R88:S88"/>
    <mergeCell ref="T88:U88"/>
    <mergeCell ref="V88:W88"/>
    <mergeCell ref="D89:E89"/>
    <mergeCell ref="F89:H89"/>
    <mergeCell ref="I89:K89"/>
    <mergeCell ref="L89:M89"/>
    <mergeCell ref="N89:O89"/>
    <mergeCell ref="P89:Q89"/>
    <mergeCell ref="R89:S89"/>
    <mergeCell ref="T89:U89"/>
    <mergeCell ref="V89:W89"/>
    <mergeCell ref="D90:E90"/>
    <mergeCell ref="F90:H90"/>
    <mergeCell ref="I90:K90"/>
    <mergeCell ref="L90:M90"/>
    <mergeCell ref="N90:O90"/>
    <mergeCell ref="P90:Q90"/>
    <mergeCell ref="R90:S90"/>
    <mergeCell ref="T90:U90"/>
    <mergeCell ref="V90:W90"/>
    <mergeCell ref="D91:E91"/>
    <mergeCell ref="F91:H91"/>
    <mergeCell ref="I91:K91"/>
    <mergeCell ref="L91:M91"/>
    <mergeCell ref="N91:O91"/>
    <mergeCell ref="P91:Q91"/>
    <mergeCell ref="R91:S91"/>
    <mergeCell ref="T91:U91"/>
    <mergeCell ref="V91:W91"/>
    <mergeCell ref="D92:E92"/>
    <mergeCell ref="F92:H92"/>
    <mergeCell ref="I92:K92"/>
    <mergeCell ref="L92:M92"/>
    <mergeCell ref="N92:O92"/>
    <mergeCell ref="P92:Q92"/>
    <mergeCell ref="R92:S92"/>
    <mergeCell ref="T92:U92"/>
    <mergeCell ref="V92:W92"/>
    <mergeCell ref="D93:E93"/>
    <mergeCell ref="F93:H93"/>
    <mergeCell ref="I93:K93"/>
    <mergeCell ref="L93:M93"/>
    <mergeCell ref="N93:O93"/>
    <mergeCell ref="P93:Q93"/>
    <mergeCell ref="R93:S93"/>
    <mergeCell ref="T93:U93"/>
    <mergeCell ref="V93:W93"/>
    <mergeCell ref="D94:E94"/>
    <mergeCell ref="F94:H94"/>
    <mergeCell ref="I94:K94"/>
    <mergeCell ref="L94:M94"/>
    <mergeCell ref="N94:O94"/>
    <mergeCell ref="P94:Q94"/>
    <mergeCell ref="R94:S94"/>
    <mergeCell ref="T94:U94"/>
    <mergeCell ref="V94:W94"/>
    <mergeCell ref="D95:E95"/>
    <mergeCell ref="F95:H95"/>
    <mergeCell ref="I95:K95"/>
    <mergeCell ref="L95:M95"/>
    <mergeCell ref="N95:O95"/>
    <mergeCell ref="P95:Q95"/>
    <mergeCell ref="R95:S95"/>
    <mergeCell ref="T95:U95"/>
    <mergeCell ref="V95:W95"/>
    <mergeCell ref="D96:E96"/>
    <mergeCell ref="F96:H96"/>
    <mergeCell ref="I96:K96"/>
    <mergeCell ref="L96:M96"/>
    <mergeCell ref="N96:O96"/>
    <mergeCell ref="P96:Q96"/>
    <mergeCell ref="R96:S96"/>
    <mergeCell ref="T96:U96"/>
    <mergeCell ref="V96:W96"/>
    <mergeCell ref="D97:E97"/>
    <mergeCell ref="F97:H97"/>
    <mergeCell ref="I97:K97"/>
    <mergeCell ref="L97:M97"/>
    <mergeCell ref="N97:O97"/>
    <mergeCell ref="P97:Q97"/>
    <mergeCell ref="R97:S97"/>
    <mergeCell ref="T97:U97"/>
    <mergeCell ref="V97:W97"/>
    <mergeCell ref="D98:E98"/>
    <mergeCell ref="F98:H98"/>
    <mergeCell ref="I98:K98"/>
    <mergeCell ref="L98:M98"/>
    <mergeCell ref="N98:O98"/>
    <mergeCell ref="P98:Q98"/>
    <mergeCell ref="R98:S98"/>
    <mergeCell ref="T98:U98"/>
    <mergeCell ref="V98:W98"/>
    <mergeCell ref="D99:E99"/>
    <mergeCell ref="F99:H99"/>
    <mergeCell ref="I99:K99"/>
    <mergeCell ref="L99:M99"/>
    <mergeCell ref="N99:O99"/>
    <mergeCell ref="P99:Q99"/>
    <mergeCell ref="R99:S99"/>
    <mergeCell ref="T99:U99"/>
    <mergeCell ref="V99:W99"/>
    <mergeCell ref="D100:E100"/>
    <mergeCell ref="F100:H100"/>
    <mergeCell ref="I100:K100"/>
    <mergeCell ref="L100:M100"/>
    <mergeCell ref="N100:O100"/>
    <mergeCell ref="P100:Q100"/>
    <mergeCell ref="R100:S100"/>
    <mergeCell ref="T100:U100"/>
    <mergeCell ref="V100:W100"/>
    <mergeCell ref="D101:E101"/>
    <mergeCell ref="F101:H101"/>
    <mergeCell ref="I101:K101"/>
    <mergeCell ref="L101:M101"/>
    <mergeCell ref="N101:O101"/>
    <mergeCell ref="P101:Q101"/>
    <mergeCell ref="R101:S101"/>
    <mergeCell ref="T101:U101"/>
    <mergeCell ref="V101:W101"/>
    <mergeCell ref="D102:E102"/>
    <mergeCell ref="F102:H102"/>
    <mergeCell ref="I102:K102"/>
    <mergeCell ref="L102:M102"/>
    <mergeCell ref="N102:O102"/>
    <mergeCell ref="P102:Q102"/>
    <mergeCell ref="R102:S102"/>
    <mergeCell ref="T102:U102"/>
    <mergeCell ref="V102:W102"/>
    <mergeCell ref="K9:L14"/>
    <mergeCell ref="M13:N14"/>
    <mergeCell ref="B16:W17"/>
    <mergeCell ref="B19:G20"/>
    <mergeCell ref="H19:K20"/>
    <mergeCell ref="R19:S20"/>
    <mergeCell ref="T19:U20"/>
    <mergeCell ref="V19:W20"/>
    <mergeCell ref="B21:G22"/>
    <mergeCell ref="T21:U22"/>
    <mergeCell ref="V21:W24"/>
    <mergeCell ref="B23:G24"/>
    <mergeCell ref="T23:U24"/>
    <mergeCell ref="B26:B27"/>
    <mergeCell ref="C26:C27"/>
    <mergeCell ref="D26:E27"/>
    <mergeCell ref="F26:H27"/>
    <mergeCell ref="I26:K27"/>
    <mergeCell ref="R26:S27"/>
    <mergeCell ref="B61:B62"/>
    <mergeCell ref="C61:C62"/>
    <mergeCell ref="D61:E62"/>
    <mergeCell ref="F61:H62"/>
    <mergeCell ref="I61:K62"/>
    <mergeCell ref="R61:S62"/>
  </mergeCells>
  <phoneticPr fontId="2" type="Hiragana"/>
  <dataValidations count="2">
    <dataValidation type="list" allowBlank="1" showDropDown="0" showInputMessage="1" showErrorMessage="1" sqref="D28:E47 D63:E102">
      <formula1>"予防支援,ｹｱﾏﾈｼﾞﾒﾝﾄ"</formula1>
    </dataValidation>
    <dataValidation type="list" allowBlank="1" showDropDown="0" showInputMessage="1" showErrorMessage="1" sqref="L28:Q47 L63:Q102">
      <formula1>"1"</formula1>
    </dataValidation>
  </dataValidations>
  <printOptions horizontalCentered="1"/>
  <pageMargins left="0.59055118110236215" right="0.59055118110236215" top="0.59055118110236215" bottom="0.39370078740157477" header="0.3" footer="0.3"/>
  <pageSetup paperSize="9" scale="66" fitToWidth="1" fitToHeight="1" orientation="landscape" usePrinterDefaults="1" r:id="rId1"/>
  <rowBreaks count="1" manualBreakCount="1">
    <brk id="55" max="45"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実績報告書</vt:lpstr>
      <vt:lpstr>実績報告書（記入例）</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野村　洋城</dc:creator>
  <cp:lastModifiedBy>野村　洋城</cp:lastModifiedBy>
  <dcterms:created xsi:type="dcterms:W3CDTF">2025-02-03T05:00:08Z</dcterms:created>
  <dcterms:modified xsi:type="dcterms:W3CDTF">2025-03-18T07:54:15Z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2025-03-18T07:54:15Z</vt:filetime>
  </property>
</Properties>
</file>